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3990" windowWidth="18810" windowHeight="3885"/>
  </bookViews>
  <sheets>
    <sheet name="Costs" sheetId="1" r:id="rId1"/>
    <sheet name="Sheet1" sheetId="2" state="hidden" r:id="rId2"/>
  </sheets>
  <definedNames>
    <definedName name="_xlnm._FilterDatabase" localSheetId="0" hidden="1">Costs!$A$13:$J$105</definedName>
    <definedName name="_xlnm.Print_Area" localSheetId="0">Costs!$A$1:$J$141</definedName>
    <definedName name="_xlnm.Print_Titles" localSheetId="0">Costs!$13:$13</definedName>
  </definedNames>
  <calcPr calcId="145621"/>
</workbook>
</file>

<file path=xl/sharedStrings.xml><?xml version="1.0" encoding="utf-8"?>
<sst xmlns="http://schemas.openxmlformats.org/spreadsheetml/2006/main" count="734" uniqueCount="182">
  <si>
    <t>Country</t>
  </si>
  <si>
    <t>Level</t>
  </si>
  <si>
    <t>Nigeria</t>
  </si>
  <si>
    <t>National</t>
  </si>
  <si>
    <t>Function</t>
  </si>
  <si>
    <t>Warehouse</t>
  </si>
  <si>
    <t>Ghana</t>
  </si>
  <si>
    <t>Commodity</t>
  </si>
  <si>
    <t>HIV</t>
  </si>
  <si>
    <t>Year</t>
  </si>
  <si>
    <t>Data source</t>
  </si>
  <si>
    <t>Cost data point</t>
  </si>
  <si>
    <t>Space cost per square meter per month</t>
  </si>
  <si>
    <t>Comment</t>
  </si>
  <si>
    <t>Average of the costs reported in CMS, and private warehousing providers</t>
  </si>
  <si>
    <t>SCMS Nigeria PEPFAR Unification RFP</t>
  </si>
  <si>
    <t>Average last mile delivery, average of top 5 selected vendors</t>
  </si>
  <si>
    <t>Average warehousing cost of top 5 selected vendors</t>
  </si>
  <si>
    <t>Local warehousing monthly cost per cubic meter of product</t>
  </si>
  <si>
    <t>Mozambique</t>
  </si>
  <si>
    <t>Province</t>
  </si>
  <si>
    <t>Cabo Delgado</t>
  </si>
  <si>
    <t>Niassa</t>
  </si>
  <si>
    <t>Bayelsa</t>
  </si>
  <si>
    <t>supply chain cost per $ value of commodities</t>
  </si>
  <si>
    <t>transportation, personnel, cold chain, vaccine and supplies</t>
  </si>
  <si>
    <t>supply chain cost per m3</t>
  </si>
  <si>
    <t>supply chain cost per km</t>
  </si>
  <si>
    <t>total SUPPLY CHAIN cost / m3 / km</t>
  </si>
  <si>
    <t>total TRANSPORT cost/ m3 / km</t>
  </si>
  <si>
    <t>Vaccines</t>
  </si>
  <si>
    <t>State</t>
  </si>
  <si>
    <t>Borno</t>
  </si>
  <si>
    <t>Imo</t>
  </si>
  <si>
    <t>Ogun</t>
  </si>
  <si>
    <t>Kano</t>
  </si>
  <si>
    <t>Zimbabwe</t>
  </si>
  <si>
    <t>Scenario 1</t>
  </si>
  <si>
    <t>Scenario 2</t>
  </si>
  <si>
    <t>Scenario 3</t>
  </si>
  <si>
    <t>Scenario 4</t>
  </si>
  <si>
    <t>Scenario 5</t>
  </si>
  <si>
    <t>Scenario 6</t>
  </si>
  <si>
    <t>transportation, storage, management, commodity costs</t>
  </si>
  <si>
    <t>supply chain cost per kg</t>
  </si>
  <si>
    <t>PMTCT, FP, RTKs</t>
  </si>
  <si>
    <t>Region/ Scenario</t>
  </si>
  <si>
    <t xml:space="preserve">Compendium of Public Health Supply Chain Cost Data </t>
  </si>
  <si>
    <t>Definitions:</t>
  </si>
  <si>
    <r>
      <t xml:space="preserve">Commodity- </t>
    </r>
    <r>
      <rPr>
        <sz val="12"/>
        <rFont val="Calibri"/>
        <family val="2"/>
        <scheme val="minor"/>
      </rPr>
      <t>Commodity or group of commodities to which these costs apply.</t>
    </r>
  </si>
  <si>
    <r>
      <t xml:space="preserve">Country- </t>
    </r>
    <r>
      <rPr>
        <sz val="12"/>
        <rFont val="Calibri"/>
        <family val="2"/>
        <scheme val="minor"/>
      </rPr>
      <t>Location of the study; may extend beyond a country to a region.</t>
    </r>
  </si>
  <si>
    <r>
      <t xml:space="preserve">Region/ Scenario- </t>
    </r>
    <r>
      <rPr>
        <sz val="12"/>
        <rFont val="Calibri"/>
        <family val="2"/>
        <scheme val="minor"/>
      </rPr>
      <t>Within a country, the region where the study took place. For modeling, different scenarios may be listed.</t>
    </r>
  </si>
  <si>
    <r>
      <t xml:space="preserve">Year- </t>
    </r>
    <r>
      <rPr>
        <sz val="12"/>
        <rFont val="Calibri"/>
        <family val="2"/>
        <scheme val="minor"/>
      </rPr>
      <t>Year in which the study was conducted.</t>
    </r>
  </si>
  <si>
    <r>
      <t xml:space="preserve">Cost data point- </t>
    </r>
    <r>
      <rPr>
        <sz val="12"/>
        <rFont val="Calibri"/>
        <family val="2"/>
        <scheme val="minor"/>
      </rPr>
      <t>Cost in USD (or other currency, as specified).</t>
    </r>
  </si>
  <si>
    <r>
      <t xml:space="preserve">Function- </t>
    </r>
    <r>
      <rPr>
        <sz val="12"/>
        <rFont val="Calibri"/>
        <family val="2"/>
        <scheme val="minor"/>
      </rPr>
      <t>Function(s) of the supply chain that are incorporated in the cost data point. Functions can include management, product selection, quantification, procurement, storage, transport, and financing.</t>
    </r>
  </si>
  <si>
    <r>
      <t xml:space="preserve">Level- </t>
    </r>
    <r>
      <rPr>
        <sz val="12"/>
        <rFont val="Calibri"/>
        <family val="2"/>
        <scheme val="minor"/>
      </rPr>
      <t>The level of the supply chain studied. Level can include central, region, province, district, health facility, community health worker, or any combination.</t>
    </r>
  </si>
  <si>
    <r>
      <t xml:space="preserve">Data source- </t>
    </r>
    <r>
      <rPr>
        <sz val="12"/>
        <rFont val="Calibri"/>
        <family val="2"/>
        <scheme val="minor"/>
      </rPr>
      <t>Citation of source. Include a link to the source document.</t>
    </r>
  </si>
  <si>
    <r>
      <t xml:space="preserve">Comment- </t>
    </r>
    <r>
      <rPr>
        <sz val="12"/>
        <rFont val="Calibri"/>
        <family val="2"/>
        <scheme val="minor"/>
      </rPr>
      <t xml:space="preserve">Any additional information that is pertinent to include, for example a brief description of the study and its purpose.
</t>
    </r>
  </si>
  <si>
    <r>
      <t xml:space="preserve">Rosen, James E. and Damaris Forson. 2012. </t>
    </r>
    <r>
      <rPr>
        <i/>
        <sz val="8.5"/>
        <color theme="1"/>
        <rFont val="Calibri"/>
        <family val="2"/>
        <scheme val="minor"/>
      </rPr>
      <t>Costing the HIV/AIDS Supply Chain in Ghana</t>
    </r>
    <r>
      <rPr>
        <sz val="8.5"/>
        <color theme="1"/>
        <rFont val="Calibri"/>
        <family val="2"/>
        <scheme val="minor"/>
      </rPr>
      <t xml:space="preserve"> (unpublished)</t>
    </r>
  </si>
  <si>
    <t>ISolutions, MIT Zaragoza, Transaid, and VillageReach 2010. Capacity Building and Supply Chain Assistance in Nigeria. Work Order 4: Commodity Distribution Optimization.</t>
  </si>
  <si>
    <r>
      <t xml:space="preserve">This spreadsheet brings together information on public health supply chain costs from a range of studies in developing countries. The purpose is to provide analysts and policymakers with information on costs for planning and comparison. These costs can be used for advocacy around funding needed to support high-performing supply chains.
</t>
    </r>
    <r>
      <rPr>
        <b/>
        <sz val="12"/>
        <rFont val="Calibri"/>
        <family val="2"/>
        <scheme val="minor"/>
      </rPr>
      <t>Considerations</t>
    </r>
    <r>
      <rPr>
        <sz val="12"/>
        <rFont val="Calibri"/>
        <family val="2"/>
        <scheme val="minor"/>
      </rPr>
      <t xml:space="preserve">: data may not be comparable across countries as the studies used different methodologies for calculating these costs. Further information on methodology can be found by clicking on the link in the data source column. 
</t>
    </r>
    <r>
      <rPr>
        <b/>
        <sz val="12"/>
        <rFont val="Calibri"/>
        <family val="2"/>
        <scheme val="minor"/>
      </rPr>
      <t>How to use the database</t>
    </r>
    <r>
      <rPr>
        <sz val="12"/>
        <rFont val="Calibri"/>
        <family val="2"/>
        <scheme val="minor"/>
      </rPr>
      <t>: Information can be filtered using the dropdown arrows in the column headings. You can filter by more than one column. Filters are additive, which means that each additional filter is based on the current filter and further reduces the subset of data. You can select your criteria from the list that appears after clicking on the arrow, or by typing in your criteria to the search bar within that dropdown. This will be particularly useful for the "function" column. Since there may be a variety of functions listed for a given cost data point. Typing "transport" into the search bar will quickly narrow the selections to any that contain "transport", without having to read through each of the various options on the list.</t>
    </r>
  </si>
  <si>
    <r>
      <t xml:space="preserve">Cost metric- </t>
    </r>
    <r>
      <rPr>
        <sz val="12"/>
        <rFont val="Calibri"/>
        <family val="2"/>
        <scheme val="minor"/>
      </rPr>
      <t xml:space="preserve">The measure or indicator the study uses to report on costs. </t>
    </r>
  </si>
  <si>
    <t>Cost metric</t>
  </si>
  <si>
    <t>transportation costs</t>
  </si>
  <si>
    <t>FP</t>
  </si>
  <si>
    <t>Bangladesh</t>
  </si>
  <si>
    <t>Malawi</t>
  </si>
  <si>
    <t>Uganda</t>
  </si>
  <si>
    <t>ARV</t>
  </si>
  <si>
    <t>Product transportation outsourced (outsourced % incrementally increased year after year)</t>
  </si>
  <si>
    <t>Product transportation from CMS to tertiary and secondary sites through NGO contractor</t>
  </si>
  <si>
    <t>transportation, procurement, management costs</t>
  </si>
  <si>
    <t>Liberia</t>
  </si>
  <si>
    <t>Household delivery of bed nets</t>
  </si>
  <si>
    <t>Condoms</t>
  </si>
  <si>
    <t>transportation, storage, management, procurement, LMIS costs</t>
  </si>
  <si>
    <t>transportation, storage, management costs</t>
  </si>
  <si>
    <t>Egypt</t>
  </si>
  <si>
    <t>Honduras</t>
  </si>
  <si>
    <t>40 - 60%</t>
  </si>
  <si>
    <t>20 - 30%</t>
  </si>
  <si>
    <t>transportation</t>
  </si>
  <si>
    <t>Developing Countries</t>
  </si>
  <si>
    <t>Health Facility</t>
  </si>
  <si>
    <t>Last mile TRANSPORT cost markup factor (two-tier supply chain)</t>
  </si>
  <si>
    <t>Last mile TRANSPORT cost markup factor (three-or-more-tier supply chain)</t>
  </si>
  <si>
    <t>TRANSPORT cost per kg of product</t>
  </si>
  <si>
    <t>Voluntary medical male circumcision (VMMC)</t>
  </si>
  <si>
    <t>Swaziland</t>
  </si>
  <si>
    <t>[total SUPPLY CHAIN cost + waste management cost] / procedure</t>
  </si>
  <si>
    <t>$           58.92 - 73.57</t>
  </si>
  <si>
    <t>Essential Medicines, FP</t>
  </si>
  <si>
    <t>Malaria</t>
  </si>
  <si>
    <t>transportation, storage, management, other costs</t>
  </si>
  <si>
    <t>transportation, management, other costs</t>
  </si>
  <si>
    <t>Supply chain costs include program management but not MOH staff costs; "other costs" include LMIS-related costs; commodities are artemisinin-based combination therapies (ACT)</t>
  </si>
  <si>
    <t>"Other costs" include LMIS-related costs</t>
  </si>
  <si>
    <t>transportation, storage, management, procurement, other costs</t>
  </si>
  <si>
    <t>"Other costs" include waste management costs; this study found that, depending on the volume of services provided, supply chain and waste management, including commodities and associated labor, contribute between US$58.92 and US$73.57 to the cost of performing one adult male circumcision in Swaziland.</t>
  </si>
  <si>
    <t>FP, RTKs, Malaria, HIV, Vaccines, Essential Medicines</t>
  </si>
  <si>
    <t>For short distances and easy terrain, the analyst would apply 20%. For medium distances and terrain, 25% would be applied. And for long distances and rough terrain, 30% would be applied. Malaria-related commodities included in this study were ACTs.</t>
  </si>
  <si>
    <t>For short distances and easy terrain, the analyst would apply 40%. For medium distances and terrain, 50% would be applied. And for long distances and rough terrain, 60% would be applied. Malaria-related commodities included in this study were ACTs.</t>
  </si>
  <si>
    <t>[annual SUPPLY CHAIN operating cost at Central level] / [total annual operating cost of public health supply chain]</t>
  </si>
  <si>
    <t>transportation, storage, management, procurement costs</t>
  </si>
  <si>
    <t>All public health commodities</t>
  </si>
  <si>
    <t>Rwanda</t>
  </si>
  <si>
    <t>[annual SUPPLY CHAIN operating cost at District Pharmacy level] / [total annual operating cost of public health supply chain]</t>
  </si>
  <si>
    <t>[annual SUPPLY CHAIN operating cost at Service Delivery Point level] / [total annual operating cost of public health supply chain]</t>
  </si>
  <si>
    <t>[annual SUPPLY CHAIN operating cost at Community Health Worker level] / [total annual operating cost of public health supply chain]</t>
  </si>
  <si>
    <t>[annual SUPPLY CHAIN operating cost of Procurement function] / [total annual operating cost of public health supply chain]</t>
  </si>
  <si>
    <t>[annual SUPPLY CHAIN operating cost of Storage function] / [total annual operating cost of public health supply chain]</t>
  </si>
  <si>
    <t>[annual SUPPLY CHAIN operating cost of Transportation function] / [total annual operating cost of public health supply chain]</t>
  </si>
  <si>
    <t>[annual SUPPLY CHAIN operating cost of Management function] / [total annual operating cost of public health supply chain]</t>
  </si>
  <si>
    <t>[Total MPDD management expenses] / [COGS + VPP]</t>
  </si>
  <si>
    <t>The acronym MPDD represents the Medical Procurement and Distribution Division. COGS represents Cost of Goods Sold; VPP represents the Value of Partner Programs.</t>
  </si>
  <si>
    <t>management costs</t>
  </si>
  <si>
    <t>Tier 1 represents the Central level, activities carried out by the FMOH, CCW, and partners.</t>
  </si>
  <si>
    <t>Tier 2 represents the State level, activities carried out by the SMOH, including the State CMS.</t>
  </si>
  <si>
    <t>Tier 3 represents the Local Government Area (LGA) level.</t>
  </si>
  <si>
    <t>Tier 4 represents the SDP level, including PHCs and secondary health facilities.</t>
  </si>
  <si>
    <t>average total SUPPLY CHAIN cost per $ throughput (tier 1 - Central level)</t>
  </si>
  <si>
    <t>average total SUPPLY CHAIN cost per $ throughput (tier 2 - State level)</t>
  </si>
  <si>
    <t>average total SUPPLY CHAIN cost per $ throughput (tier 3 - LGA level)</t>
  </si>
  <si>
    <t>average total SUPPLY CHAIN cost per $ throughput (tier 4 - SDP level)</t>
  </si>
  <si>
    <r>
      <t xml:space="preserve">Abdallah, Hany, and Edward Wilson. 2002. </t>
    </r>
    <r>
      <rPr>
        <i/>
        <sz val="8.5"/>
        <color theme="1"/>
        <rFont val="Calibri"/>
        <family val="2"/>
        <scheme val="minor"/>
      </rPr>
      <t>DELIVER Technical Assistance Record. Estimating the Cost of Contraceptive Distribution Systems to Governorate Level Warehouses.</t>
    </r>
    <r>
      <rPr>
        <sz val="8.5"/>
        <color theme="1"/>
        <rFont val="Calibri"/>
        <family val="2"/>
        <scheme val="minor"/>
      </rPr>
      <t xml:space="preserve"> Unpublished.</t>
    </r>
  </si>
  <si>
    <r>
      <t xml:space="preserve">Bunde, Elizabeth, Louis Kajawu, Chester Marufu, and David Alt. </t>
    </r>
    <r>
      <rPr>
        <sz val="8.5"/>
        <color theme="1"/>
        <rFont val="Calibri"/>
        <family val="2"/>
      </rPr>
      <t>2007.</t>
    </r>
    <r>
      <rPr>
        <i/>
        <sz val="8.5"/>
        <color theme="1"/>
        <rFont val="Calibri"/>
        <family val="2"/>
      </rPr>
      <t xml:space="preserve"> Zimbabwe: Delivery Team Topping Up (DTTU) System Assessment</t>
    </r>
    <r>
      <rPr>
        <sz val="8.5"/>
        <color theme="1"/>
        <rFont val="Calibri"/>
        <family val="2"/>
      </rPr>
      <t>. USAID│DELIVER PROJECT.</t>
    </r>
  </si>
  <si>
    <r>
      <rPr>
        <sz val="8.5"/>
        <color theme="1"/>
        <rFont val="Calibri"/>
        <family val="2"/>
        <scheme val="minor"/>
      </rPr>
      <t xml:space="preserve">2012. </t>
    </r>
    <r>
      <rPr>
        <i/>
        <sz val="8.5"/>
        <color theme="1"/>
        <rFont val="Calibri"/>
        <family val="2"/>
        <scheme val="minor"/>
      </rPr>
      <t xml:space="preserve">Rwanda: Costing of the Public Health Supply Chain. </t>
    </r>
    <r>
      <rPr>
        <sz val="8.5"/>
        <color theme="1"/>
        <rFont val="Calibri"/>
        <family val="2"/>
        <scheme val="minor"/>
      </rPr>
      <t>USAID</t>
    </r>
    <r>
      <rPr>
        <sz val="8.5"/>
        <color theme="1"/>
        <rFont val="Calibri"/>
        <family val="2"/>
      </rPr>
      <t>│DELIVER PROJECT.</t>
    </r>
  </si>
  <si>
    <t xml:space="preserve"> Estimating the Global In-Country Supply Chain Costs of Meeting the MDGs by 2015</t>
  </si>
  <si>
    <t>Ghana: Estimating the Cost of Logistics in the Ministry of Health Supply System</t>
  </si>
  <si>
    <t>Contraceptive Procurement Policies, Practices, and Options in Honduras</t>
  </si>
  <si>
    <t>Estimating the Global In-Country Supply Chain Costs of Meeting the MDGs by 2015</t>
  </si>
  <si>
    <t>Nigeria: Costing of the Contraceptive Logistics Management System</t>
  </si>
  <si>
    <t>Voluntary Medical Male Circumcision: Logistics, Commodities, and Waste Management Requirements for Scale-Up of Services</t>
  </si>
  <si>
    <t>Last Mile Costs of Public Health Supply Chains in Developing Countries: Recommendations for Inclusion in the United Nations OneHealth Model</t>
  </si>
  <si>
    <t>transportation, personnel, cold chain, vaccine and supplies, warehouse storage</t>
  </si>
  <si>
    <t>supply chain cost per dose</t>
  </si>
  <si>
    <t>Benin</t>
  </si>
  <si>
    <t>Central</t>
  </si>
  <si>
    <t>Project Optimize</t>
  </si>
  <si>
    <t>This metric represents the estimated cost per dose for the national store</t>
  </si>
  <si>
    <t>Department</t>
  </si>
  <si>
    <t>Communes</t>
  </si>
  <si>
    <t>Health Centers</t>
  </si>
  <si>
    <t>Tunisia</t>
  </si>
  <si>
    <t>National Stores</t>
  </si>
  <si>
    <t>Kasserine Region</t>
  </si>
  <si>
    <t>Regional</t>
  </si>
  <si>
    <t>Select districts in Kasserine Region</t>
  </si>
  <si>
    <t>Select health centers in Kasserine Region</t>
  </si>
  <si>
    <t>Vietnam</t>
  </si>
  <si>
    <t>How Much Does It Cost to Get a Dose of Vaccine to the Service Delivery Location?</t>
  </si>
  <si>
    <t>Districts</t>
  </si>
  <si>
    <t>Commune health centers</t>
  </si>
  <si>
    <t>National Total</t>
  </si>
  <si>
    <t>Supply chain cost as percentage of commodity cost</t>
  </si>
  <si>
    <t xml:space="preserve">transportation, storage, management, procurement </t>
  </si>
  <si>
    <t xml:space="preserve">Essential Medicines  </t>
  </si>
  <si>
    <t>Failed and Post-Conflict States</t>
  </si>
  <si>
    <t>25-35%</t>
  </si>
  <si>
    <t>Post-Conflict and Limited Resource States</t>
  </si>
  <si>
    <t>These failed and post-conflict states are assumed in the paper to need humanitarian-type response, as very limited infrastructure is available</t>
  </si>
  <si>
    <t>20-25%</t>
  </si>
  <si>
    <t>Less Developed and Geographically Challenged States</t>
  </si>
  <si>
    <t>12-20%</t>
  </si>
  <si>
    <t>More Developed States</t>
  </si>
  <si>
    <t>These states are assumed in the paper to require larger capital investment in the supply chain than more economically developed states. Examples (in the paper) include Malawi, Rwanda, and Tanzania</t>
  </si>
  <si>
    <t>These states are assumed in the paper to require marginal capital investment. Examples (in the paper) include Bangladesh, Ghana, Uganda, and Zambia</t>
  </si>
  <si>
    <t>These states are assumed in the paper to require substantial investment and/or NGO/humanitarian response. Examples (in the paper) include Liberia and Zimbabwe</t>
  </si>
  <si>
    <t>transportation, management, warehouse, procurement</t>
  </si>
  <si>
    <t>Family Planning, Vaccines, Essential Medicines, Nutrition</t>
  </si>
  <si>
    <t>Guatemala</t>
  </si>
  <si>
    <t>SC cost metrics also reported by commodity group</t>
  </si>
  <si>
    <t>Estudio de Costos de la Cadena de Suministros del Ministerio de Salud Publica y Asistencia Social de Guatemala</t>
  </si>
  <si>
    <t>transportation, management, storage, procurement, other costs</t>
  </si>
  <si>
    <t>Costing the Supply Chain for Delivery of ACT and RDTs in the Public Sector in Benin and Kenya</t>
  </si>
  <si>
    <t>Malaria - ACT</t>
  </si>
  <si>
    <t>Malaria - RDTs</t>
  </si>
  <si>
    <t>Kenya</t>
  </si>
  <si>
    <t>VillageReach. 2010. VillageReach Cost Study Report</t>
  </si>
  <si>
    <t xml:space="preserve">Sarley, David., Elaine Baruwa, and Marie Tien. 2010. Zimbabwe: Supply Chain Costing of Health Commodities.
Arlington, Va.: USAID | DELIVER PROJECT, Task Order 1. </t>
  </si>
  <si>
    <r>
      <rPr>
        <sz val="8"/>
        <color theme="1"/>
        <rFont val="Calibri"/>
        <family val="2"/>
        <scheme val="minor"/>
      </rPr>
      <t xml:space="preserve">2012. </t>
    </r>
    <r>
      <rPr>
        <i/>
        <sz val="8"/>
        <color theme="1"/>
        <rFont val="Calibri"/>
        <family val="2"/>
        <scheme val="minor"/>
      </rPr>
      <t xml:space="preserve">Rwanda: Costing of the Public Health Supply Chain. </t>
    </r>
    <r>
      <rPr>
        <sz val="8"/>
        <color theme="1"/>
        <rFont val="Calibri"/>
        <family val="2"/>
        <scheme val="minor"/>
      </rPr>
      <t>USAID</t>
    </r>
    <r>
      <rPr>
        <sz val="8"/>
        <color theme="1"/>
        <rFont val="Calibri"/>
        <family val="2"/>
      </rPr>
      <t>│DELIVER PROJECT.</t>
    </r>
  </si>
  <si>
    <r>
      <t xml:space="preserve">Abdallah, H., M. Healy, and T. O'Hearn. 2002. </t>
    </r>
    <r>
      <rPr>
        <i/>
        <sz val="8.5"/>
        <color theme="1"/>
        <rFont val="Calibri"/>
        <family val="2"/>
        <scheme val="minor"/>
      </rPr>
      <t>Uganda: Assessment of Costs of Distribution to Health Sub-Districts.</t>
    </r>
    <r>
      <rPr>
        <sz val="8.5"/>
        <color theme="1"/>
        <rFont val="Calibri"/>
        <family val="2"/>
        <scheme val="minor"/>
      </rPr>
      <t xml:space="preserve"> DELIVER/JSI for USAID.</t>
    </r>
  </si>
</sst>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4" formatCode="_(&quot;$&quot;* #,##0.00_);_(&quot;$&quot;* \(#,##0.00\);_(&quot;$&quot;* &quot;-&quot;??_);_(@_)"/>
    <numFmt numFmtId="43" formatCode="_(* #,##0.00_);_(* \(#,##0.00\);_(* &quot;-&quot;??_);_(@_)"/>
    <numFmt numFmtId="164" formatCode="_(&quot;$&quot;* #,##0.00000_);_(&quot;$&quot;* \(#,##0.00000\);_(&quot;$&quot;* &quot;-&quot;??_);_(@_)"/>
    <numFmt numFmtId="165" formatCode="0.0%"/>
    <numFmt numFmtId="166" formatCode="_(&quot;$&quot;* #,##0.000_);_(&quot;$&quot;* \(#,##0.000\);_(&quot;$&quot;* &quot;-&quot;???_);_(@_)"/>
  </numFmts>
  <fonts count="21" x14ac:knownFonts="1">
    <font>
      <sz val="11"/>
      <color theme="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0"/>
      <name val="Arial"/>
      <family val="2"/>
    </font>
    <font>
      <u/>
      <sz val="11"/>
      <color theme="10"/>
      <name val="Calibri"/>
      <family val="2"/>
      <scheme val="minor"/>
    </font>
    <font>
      <sz val="9"/>
      <color theme="1"/>
      <name val="Calibri"/>
      <family val="2"/>
      <scheme val="minor"/>
    </font>
    <font>
      <sz val="10"/>
      <color theme="1"/>
      <name val="Calibri"/>
      <family val="2"/>
      <scheme val="minor"/>
    </font>
    <font>
      <sz val="11"/>
      <name val="Calibri"/>
      <family val="2"/>
      <scheme val="minor"/>
    </font>
    <font>
      <b/>
      <sz val="12"/>
      <name val="Calibri"/>
      <family val="2"/>
      <scheme val="minor"/>
    </font>
    <font>
      <sz val="12"/>
      <name val="Calibri"/>
      <family val="2"/>
      <scheme val="minor"/>
    </font>
    <font>
      <b/>
      <u/>
      <sz val="14"/>
      <color theme="1"/>
      <name val="Calibri"/>
      <family val="2"/>
      <scheme val="minor"/>
    </font>
    <font>
      <b/>
      <sz val="16"/>
      <color theme="1"/>
      <name val="Calibri"/>
      <family val="2"/>
      <scheme val="minor"/>
    </font>
    <font>
      <sz val="8.5"/>
      <color theme="1"/>
      <name val="Calibri"/>
      <family val="2"/>
      <scheme val="minor"/>
    </font>
    <font>
      <i/>
      <sz val="8.5"/>
      <color theme="1"/>
      <name val="Calibri"/>
      <family val="2"/>
      <scheme val="minor"/>
    </font>
    <font>
      <sz val="8.5"/>
      <color theme="1"/>
      <name val="Calibri"/>
      <family val="2"/>
    </font>
    <font>
      <i/>
      <sz val="8.5"/>
      <color theme="1"/>
      <name val="Calibri"/>
      <family val="2"/>
    </font>
    <font>
      <u/>
      <sz val="8.5"/>
      <name val="Calibri"/>
      <family val="2"/>
      <scheme val="minor"/>
    </font>
    <font>
      <i/>
      <sz val="8"/>
      <color theme="1"/>
      <name val="Calibri"/>
      <family val="2"/>
      <scheme val="minor"/>
    </font>
    <font>
      <sz val="8"/>
      <color theme="1"/>
      <name val="Calibri"/>
      <family val="2"/>
      <scheme val="minor"/>
    </font>
    <font>
      <sz val="8"/>
      <color theme="1"/>
      <name val="Calibri"/>
      <family val="2"/>
    </font>
  </fonts>
  <fills count="3">
    <fill>
      <patternFill patternType="none"/>
    </fill>
    <fill>
      <patternFill patternType="gray125"/>
    </fill>
    <fill>
      <patternFill patternType="solid">
        <fgColor rgb="FFC0000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rgb="FF002060"/>
      </left>
      <right style="thin">
        <color indexed="64"/>
      </right>
      <top style="thin">
        <color rgb="FF002060"/>
      </top>
      <bottom style="thin">
        <color rgb="FF002060"/>
      </bottom>
      <diagonal/>
    </border>
    <border>
      <left style="thin">
        <color rgb="FF002060"/>
      </left>
      <right style="thin">
        <color rgb="FF002060"/>
      </right>
      <top style="thin">
        <color rgb="FF002060"/>
      </top>
      <bottom style="thin">
        <color rgb="FF002060"/>
      </bottom>
      <diagonal/>
    </border>
    <border>
      <left style="thin">
        <color indexed="64"/>
      </left>
      <right style="thin">
        <color indexed="64"/>
      </right>
      <top/>
      <bottom/>
      <diagonal/>
    </border>
    <border>
      <left style="thin">
        <color rgb="FF002060"/>
      </left>
      <right style="thin">
        <color rgb="FF002060"/>
      </right>
      <top style="thin">
        <color rgb="FF002060"/>
      </top>
      <bottom/>
      <diagonal/>
    </border>
    <border>
      <left style="thin">
        <color indexed="64"/>
      </left>
      <right style="thin">
        <color indexed="64"/>
      </right>
      <top style="thin">
        <color indexed="64"/>
      </top>
      <bottom/>
      <diagonal/>
    </border>
    <border>
      <left style="thin">
        <color rgb="FF002060"/>
      </left>
      <right/>
      <top style="thin">
        <color rgb="FF002060"/>
      </top>
      <bottom style="thin">
        <color rgb="FF002060"/>
      </bottom>
      <diagonal/>
    </border>
    <border>
      <left style="thin">
        <color rgb="FF002060"/>
      </left>
      <right/>
      <top style="thin">
        <color rgb="FF002060"/>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rgb="FF002060"/>
      </top>
      <bottom style="thin">
        <color rgb="FF002060"/>
      </bottom>
      <diagonal/>
    </border>
    <border>
      <left/>
      <right style="thin">
        <color indexed="64"/>
      </right>
      <top style="thin">
        <color rgb="FF002060"/>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s>
  <cellStyleXfs count="8">
    <xf numFmtId="0" fontId="0" fillId="0" borderId="0"/>
    <xf numFmtId="44" fontId="2"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0" fontId="4" fillId="0" borderId="0"/>
    <xf numFmtId="9" fontId="4" fillId="0" borderId="0" applyFont="0" applyFill="0" applyBorder="0" applyAlignment="0" applyProtection="0"/>
    <xf numFmtId="0" fontId="5" fillId="0" borderId="0" applyNumberFormat="0" applyFill="0" applyBorder="0" applyAlignment="0" applyProtection="0"/>
    <xf numFmtId="9" fontId="2" fillId="0" borderId="0" applyFont="0" applyFill="0" applyBorder="0" applyAlignment="0" applyProtection="0"/>
  </cellStyleXfs>
  <cellXfs count="88">
    <xf numFmtId="0" fontId="0" fillId="0" borderId="0" xfId="0"/>
    <xf numFmtId="0" fontId="0" fillId="0" borderId="0" xfId="0" applyBorder="1"/>
    <xf numFmtId="0" fontId="0" fillId="0" borderId="0" xfId="0"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0" xfId="0" applyAlignment="1">
      <alignment vertical="center"/>
    </xf>
    <xf numFmtId="0" fontId="3" fillId="2" borderId="3" xfId="0" applyFont="1" applyFill="1" applyBorder="1" applyAlignment="1">
      <alignment horizontal="center"/>
    </xf>
    <xf numFmtId="0" fontId="3" fillId="2" borderId="2" xfId="0" applyFont="1" applyFill="1" applyBorder="1" applyAlignment="1">
      <alignment horizontal="center"/>
    </xf>
    <xf numFmtId="0" fontId="0" fillId="0" borderId="3" xfId="0" applyBorder="1" applyAlignment="1">
      <alignment horizontal="center" vertical="center"/>
    </xf>
    <xf numFmtId="0" fontId="0" fillId="0" borderId="3" xfId="0" applyBorder="1" applyAlignment="1">
      <alignment horizontal="center" vertical="center" wrapText="1"/>
    </xf>
    <xf numFmtId="0" fontId="0" fillId="0" borderId="5" xfId="0" applyBorder="1" applyAlignment="1">
      <alignment horizontal="center" vertical="center"/>
    </xf>
    <xf numFmtId="0" fontId="0" fillId="0" borderId="5" xfId="0" applyBorder="1" applyAlignment="1">
      <alignment horizontal="center" vertical="center" wrapText="1"/>
    </xf>
    <xf numFmtId="0" fontId="6" fillId="0" borderId="1" xfId="0" applyFont="1" applyBorder="1" applyAlignment="1">
      <alignment horizontal="center" vertical="center" wrapText="1"/>
    </xf>
    <xf numFmtId="0" fontId="6" fillId="0" borderId="3" xfId="0" applyFont="1" applyBorder="1" applyAlignment="1">
      <alignment horizontal="center" vertical="center"/>
    </xf>
    <xf numFmtId="0" fontId="6" fillId="0" borderId="3" xfId="0" applyFont="1" applyBorder="1" applyAlignment="1">
      <alignment horizontal="center" vertical="center" wrapText="1"/>
    </xf>
    <xf numFmtId="0" fontId="0" fillId="0" borderId="0" xfId="0" applyAlignment="1">
      <alignment horizontal="center" vertical="center"/>
    </xf>
    <xf numFmtId="0" fontId="0" fillId="0" borderId="4" xfId="0" applyFill="1" applyBorder="1" applyAlignment="1">
      <alignment horizontal="center" vertical="center"/>
    </xf>
    <xf numFmtId="0" fontId="0" fillId="0" borderId="1" xfId="0" applyFill="1" applyBorder="1" applyAlignment="1">
      <alignment horizontal="center" vertical="center"/>
    </xf>
    <xf numFmtId="0" fontId="3" fillId="2" borderId="3" xfId="0" applyFont="1" applyFill="1" applyBorder="1" applyAlignment="1">
      <alignment horizontal="center" vertical="center"/>
    </xf>
    <xf numFmtId="0" fontId="1" fillId="0" borderId="0" xfId="0" applyFont="1" applyAlignment="1">
      <alignment horizontal="center" vertical="center"/>
    </xf>
    <xf numFmtId="0" fontId="0" fillId="0" borderId="0" xfId="0"/>
    <xf numFmtId="0" fontId="0" fillId="0" borderId="6" xfId="0" applyFill="1" applyBorder="1" applyAlignment="1">
      <alignment horizontal="center" vertical="center"/>
    </xf>
    <xf numFmtId="0" fontId="0" fillId="0" borderId="5" xfId="0" applyFill="1" applyBorder="1" applyAlignment="1">
      <alignment horizontal="center" vertical="center"/>
    </xf>
    <xf numFmtId="0" fontId="0" fillId="0" borderId="3" xfId="0" applyFill="1" applyBorder="1" applyAlignment="1">
      <alignment horizontal="center" vertical="center"/>
    </xf>
    <xf numFmtId="0" fontId="1" fillId="0" borderId="0" xfId="0" applyFont="1" applyAlignment="1">
      <alignment vertical="center"/>
    </xf>
    <xf numFmtId="0" fontId="0" fillId="0" borderId="0" xfId="0" applyBorder="1" applyAlignment="1">
      <alignment vertical="center"/>
    </xf>
    <xf numFmtId="0" fontId="9" fillId="0" borderId="0" xfId="0" applyFont="1" applyFill="1" applyBorder="1" applyAlignment="1">
      <alignment horizontal="left"/>
    </xf>
    <xf numFmtId="0" fontId="9" fillId="0" borderId="0" xfId="0" applyFont="1" applyFill="1" applyBorder="1" applyAlignment="1">
      <alignment horizontal="left" vertical="center"/>
    </xf>
    <xf numFmtId="0" fontId="11" fillId="0" borderId="0" xfId="0" applyFont="1" applyAlignment="1">
      <alignment horizontal="left"/>
    </xf>
    <xf numFmtId="0" fontId="8" fillId="0" borderId="0" xfId="0" applyFont="1" applyAlignment="1">
      <alignment vertical="center" wrapText="1"/>
    </xf>
    <xf numFmtId="0" fontId="12" fillId="0" borderId="0" xfId="0" applyFont="1"/>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7" fillId="0" borderId="11" xfId="0" applyFont="1" applyBorder="1" applyAlignment="1">
      <alignment horizontal="center" vertical="center" wrapText="1"/>
    </xf>
    <xf numFmtId="0" fontId="7" fillId="0" borderId="11" xfId="0" applyFont="1" applyBorder="1" applyAlignment="1">
      <alignment horizontal="center" vertical="center"/>
    </xf>
    <xf numFmtId="0" fontId="3" fillId="2" borderId="5" xfId="0" applyFont="1" applyFill="1" applyBorder="1" applyAlignment="1">
      <alignment horizontal="center" vertical="center"/>
    </xf>
    <xf numFmtId="0" fontId="13" fillId="0" borderId="1" xfId="0" applyFont="1" applyBorder="1" applyAlignment="1">
      <alignment horizontal="left" vertical="center" wrapText="1"/>
    </xf>
    <xf numFmtId="0" fontId="0" fillId="0" borderId="1" xfId="0" applyFill="1" applyBorder="1" applyAlignment="1">
      <alignment horizontal="center" vertical="center" wrapText="1"/>
    </xf>
    <xf numFmtId="0" fontId="6" fillId="0" borderId="1" xfId="0" applyFont="1" applyFill="1" applyBorder="1" applyAlignment="1">
      <alignment horizontal="center" vertical="center" wrapText="1"/>
    </xf>
    <xf numFmtId="0" fontId="0" fillId="0" borderId="9" xfId="0" applyFill="1" applyBorder="1" applyAlignment="1">
      <alignment horizontal="center" vertical="center"/>
    </xf>
    <xf numFmtId="0" fontId="13" fillId="0" borderId="13" xfId="0" applyFont="1" applyFill="1" applyBorder="1" applyAlignment="1">
      <alignment vertical="center" wrapText="1"/>
    </xf>
    <xf numFmtId="0" fontId="13" fillId="0" borderId="1" xfId="6" applyFont="1" applyFill="1" applyBorder="1" applyAlignment="1">
      <alignment horizontal="left" vertical="center" wrapText="1"/>
    </xf>
    <xf numFmtId="0" fontId="0" fillId="0" borderId="3" xfId="0" applyFill="1" applyBorder="1" applyAlignment="1">
      <alignment horizontal="center" vertical="center" wrapText="1"/>
    </xf>
    <xf numFmtId="0" fontId="0" fillId="0" borderId="6" xfId="0" applyFill="1" applyBorder="1" applyAlignment="1">
      <alignment horizontal="center" vertical="center" wrapText="1"/>
    </xf>
    <xf numFmtId="0" fontId="6" fillId="0" borderId="6" xfId="0" applyFont="1" applyFill="1" applyBorder="1" applyAlignment="1">
      <alignment horizontal="center" vertical="center" wrapText="1"/>
    </xf>
    <xf numFmtId="0" fontId="0" fillId="0" borderId="10" xfId="0" applyFill="1" applyBorder="1" applyAlignment="1">
      <alignment horizontal="center" vertical="center"/>
    </xf>
    <xf numFmtId="0" fontId="5" fillId="0" borderId="1" xfId="6" applyFill="1" applyBorder="1" applyAlignment="1">
      <alignment horizontal="left" vertical="center" wrapText="1"/>
    </xf>
    <xf numFmtId="0" fontId="13" fillId="0" borderId="1" xfId="0" applyFont="1" applyFill="1" applyBorder="1" applyAlignment="1">
      <alignment horizontal="left" vertical="center" wrapText="1"/>
    </xf>
    <xf numFmtId="0" fontId="14" fillId="0" borderId="1" xfId="6" applyFont="1" applyFill="1" applyBorder="1" applyAlignment="1">
      <alignment horizontal="left" vertical="center" wrapText="1"/>
    </xf>
    <xf numFmtId="0" fontId="7" fillId="0" borderId="13" xfId="0" applyFont="1" applyFill="1" applyBorder="1" applyAlignment="1">
      <alignment horizontal="center" vertical="center" wrapText="1"/>
    </xf>
    <xf numFmtId="0" fontId="0" fillId="0" borderId="1" xfId="0" applyFill="1" applyBorder="1" applyAlignment="1">
      <alignment vertical="center"/>
    </xf>
    <xf numFmtId="0" fontId="13" fillId="0" borderId="1" xfId="0" applyFont="1" applyFill="1" applyBorder="1" applyAlignment="1">
      <alignment vertical="center" wrapText="1"/>
    </xf>
    <xf numFmtId="44" fontId="0" fillId="0" borderId="3" xfId="1" applyFont="1" applyBorder="1" applyAlignment="1">
      <alignment horizontal="center" vertical="center"/>
    </xf>
    <xf numFmtId="44" fontId="0" fillId="0" borderId="3" xfId="1" applyFont="1" applyFill="1" applyBorder="1" applyAlignment="1">
      <alignment horizontal="center" vertical="center"/>
    </xf>
    <xf numFmtId="0" fontId="7" fillId="0" borderId="11" xfId="0" applyFont="1" applyBorder="1" applyAlignment="1">
      <alignment vertical="center"/>
    </xf>
    <xf numFmtId="44" fontId="0" fillId="0" borderId="3" xfId="1" applyFont="1" applyFill="1" applyBorder="1" applyAlignment="1">
      <alignment vertical="center"/>
    </xf>
    <xf numFmtId="0" fontId="6" fillId="0" borderId="3" xfId="0" applyFont="1" applyBorder="1" applyAlignment="1">
      <alignment vertical="center"/>
    </xf>
    <xf numFmtId="44" fontId="0" fillId="0" borderId="5" xfId="1" applyFont="1" applyFill="1" applyBorder="1" applyAlignment="1">
      <alignment vertical="center"/>
    </xf>
    <xf numFmtId="0" fontId="6" fillId="0" borderId="5" xfId="0" applyFont="1" applyBorder="1" applyAlignment="1">
      <alignment vertical="center"/>
    </xf>
    <xf numFmtId="0" fontId="7" fillId="0" borderId="12" xfId="0" applyFont="1" applyBorder="1" applyAlignment="1">
      <alignment vertical="center"/>
    </xf>
    <xf numFmtId="44" fontId="0" fillId="0" borderId="1" xfId="1" applyFont="1" applyFill="1" applyBorder="1" applyAlignment="1">
      <alignment vertical="center"/>
    </xf>
    <xf numFmtId="0" fontId="6" fillId="0" borderId="1" xfId="0" applyFont="1" applyBorder="1" applyAlignment="1">
      <alignment vertical="center"/>
    </xf>
    <xf numFmtId="0" fontId="7" fillId="0" borderId="13" xfId="0" applyFont="1" applyBorder="1" applyAlignment="1">
      <alignment vertical="center"/>
    </xf>
    <xf numFmtId="44" fontId="0" fillId="0" borderId="1" xfId="1" applyFont="1" applyBorder="1" applyAlignment="1">
      <alignment vertical="center"/>
    </xf>
    <xf numFmtId="0" fontId="0" fillId="0" borderId="0" xfId="0" applyFill="1" applyAlignment="1">
      <alignment vertical="center"/>
    </xf>
    <xf numFmtId="0" fontId="7" fillId="0" borderId="13" xfId="0" applyFont="1" applyFill="1" applyBorder="1" applyAlignment="1">
      <alignment vertical="center"/>
    </xf>
    <xf numFmtId="44" fontId="0" fillId="0" borderId="6" xfId="1" applyFont="1" applyFill="1" applyBorder="1" applyAlignment="1">
      <alignment vertical="center"/>
    </xf>
    <xf numFmtId="0" fontId="7" fillId="0" borderId="14" xfId="0" applyFont="1" applyFill="1" applyBorder="1" applyAlignment="1">
      <alignment vertical="center"/>
    </xf>
    <xf numFmtId="0" fontId="6" fillId="0" borderId="1" xfId="0" applyFont="1" applyFill="1" applyBorder="1" applyAlignment="1">
      <alignment vertical="center"/>
    </xf>
    <xf numFmtId="164" fontId="2" fillId="0" borderId="1" xfId="1" applyNumberFormat="1" applyFont="1" applyFill="1" applyBorder="1" applyAlignment="1">
      <alignment vertical="center"/>
    </xf>
    <xf numFmtId="44" fontId="2" fillId="0" borderId="1" xfId="1" applyNumberFormat="1" applyFont="1" applyFill="1" applyBorder="1" applyAlignment="1">
      <alignment vertical="center"/>
    </xf>
    <xf numFmtId="9" fontId="2" fillId="0" borderId="1" xfId="7" applyFont="1" applyFill="1" applyBorder="1" applyAlignment="1">
      <alignment vertical="center"/>
    </xf>
    <xf numFmtId="164" fontId="0" fillId="0" borderId="1" xfId="1" applyNumberFormat="1" applyFont="1" applyFill="1" applyBorder="1" applyAlignment="1">
      <alignment vertical="center"/>
    </xf>
    <xf numFmtId="44" fontId="0" fillId="0" borderId="1" xfId="1" applyFont="1" applyFill="1" applyBorder="1" applyAlignment="1">
      <alignment horizontal="center" vertical="center"/>
    </xf>
    <xf numFmtId="164" fontId="0" fillId="0" borderId="1" xfId="1" applyNumberFormat="1" applyFont="1" applyFill="1" applyBorder="1" applyAlignment="1">
      <alignment horizontal="right" vertical="center"/>
    </xf>
    <xf numFmtId="44" fontId="0" fillId="0" borderId="1" xfId="1" applyFont="1" applyFill="1" applyBorder="1" applyAlignment="1">
      <alignment horizontal="right" vertical="center"/>
    </xf>
    <xf numFmtId="165" fontId="0" fillId="0" borderId="1" xfId="0" applyNumberFormat="1" applyFill="1" applyBorder="1" applyAlignment="1">
      <alignment vertical="center"/>
    </xf>
    <xf numFmtId="9" fontId="0" fillId="0" borderId="1" xfId="1" applyNumberFormat="1" applyFont="1" applyFill="1" applyBorder="1" applyAlignment="1">
      <alignment vertical="center"/>
    </xf>
    <xf numFmtId="9" fontId="0" fillId="0" borderId="1" xfId="1" applyNumberFormat="1" applyFont="1" applyFill="1" applyBorder="1" applyAlignment="1">
      <alignment horizontal="right" vertical="center"/>
    </xf>
    <xf numFmtId="166" fontId="0" fillId="0" borderId="1" xfId="1" applyNumberFormat="1" applyFont="1" applyFill="1" applyBorder="1" applyAlignment="1">
      <alignment horizontal="right" vertical="center"/>
    </xf>
    <xf numFmtId="44" fontId="0" fillId="0" borderId="1" xfId="1" applyNumberFormat="1" applyFont="1" applyFill="1" applyBorder="1" applyAlignment="1">
      <alignment vertical="center"/>
    </xf>
    <xf numFmtId="0" fontId="13" fillId="0" borderId="1" xfId="0" applyFont="1" applyFill="1" applyBorder="1"/>
    <xf numFmtId="0" fontId="17" fillId="0" borderId="1" xfId="6" applyFont="1" applyFill="1" applyBorder="1" applyAlignment="1">
      <alignment horizontal="left" vertical="center" wrapText="1"/>
    </xf>
    <xf numFmtId="0" fontId="17" fillId="0" borderId="1" xfId="6" applyFont="1" applyBorder="1" applyAlignment="1">
      <alignment horizontal="left" vertical="center" wrapText="1"/>
    </xf>
    <xf numFmtId="0" fontId="18" fillId="0" borderId="1" xfId="6" applyFont="1" applyFill="1" applyBorder="1" applyAlignment="1">
      <alignment horizontal="left" vertical="center" wrapText="1"/>
    </xf>
    <xf numFmtId="0" fontId="13" fillId="0" borderId="1" xfId="0" applyFont="1" applyFill="1" applyBorder="1" applyAlignment="1">
      <alignment horizontal="left" vertical="center"/>
    </xf>
    <xf numFmtId="0" fontId="10" fillId="0" borderId="0" xfId="0" applyFont="1" applyAlignment="1">
      <alignment horizontal="left" vertical="center" wrapText="1"/>
    </xf>
  </cellXfs>
  <cellStyles count="8">
    <cellStyle name="Comma 2" xfId="2"/>
    <cellStyle name="Currency" xfId="1" builtinId="4"/>
    <cellStyle name="Currency 2" xfId="3"/>
    <cellStyle name="Hyperlink" xfId="6" builtinId="8"/>
    <cellStyle name="Normal" xfId="0" builtinId="0"/>
    <cellStyle name="Normal 2" xfId="4"/>
    <cellStyle name="Percent" xfId="7" builtinId="5"/>
    <cellStyle name="Percent 2" xfId="5"/>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0</xdr:col>
      <xdr:colOff>0</xdr:colOff>
      <xdr:row>137</xdr:row>
      <xdr:rowOff>142875</xdr:rowOff>
    </xdr:from>
    <xdr:to>
      <xdr:col>9</xdr:col>
      <xdr:colOff>2163535</xdr:colOff>
      <xdr:row>140</xdr:row>
      <xdr:rowOff>27214</xdr:rowOff>
    </xdr:to>
    <xdr:sp macro="" textlink="">
      <xdr:nvSpPr>
        <xdr:cNvPr id="2" name="TextBox 1"/>
        <xdr:cNvSpPr txBox="1"/>
      </xdr:nvSpPr>
      <xdr:spPr>
        <a:xfrm>
          <a:off x="0" y="29779232"/>
          <a:ext cx="15552964" cy="45583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marL="0" marR="0" indent="0" algn="ctr" defTabSz="914400" eaLnBrk="1" fontAlgn="auto" latinLnBrk="0" hangingPunct="1">
            <a:lnSpc>
              <a:spcPct val="100000"/>
            </a:lnSpc>
            <a:spcBef>
              <a:spcPts val="0"/>
            </a:spcBef>
            <a:spcAft>
              <a:spcPts val="0"/>
            </a:spcAft>
            <a:buClrTx/>
            <a:buSzTx/>
            <a:buFontTx/>
            <a:buNone/>
            <a:tabLst/>
            <a:defRPr/>
          </a:pPr>
          <a:r>
            <a:rPr lang="en-US" sz="1050" b="0" i="0">
              <a:solidFill>
                <a:schemeClr val="dk1"/>
              </a:solidFill>
              <a:effectLst/>
              <a:latin typeface="+mn-lt"/>
              <a:ea typeface="+mn-ea"/>
              <a:cs typeface="+mn-cs"/>
            </a:rPr>
            <a:t>This database was produced with support from the U.S. Agency for International Development through Task Order 4 of the USAID | DELIVER PROJECT under contract no. GPO-I-00-06-00007-00. The authors' views expressed in this publication do not necessarily reflect the views of the U.S. Agency for International Development or the United  States  Government.</a:t>
          </a:r>
          <a:r>
            <a:rPr lang="en-US" sz="1050">
              <a:solidFill>
                <a:schemeClr val="dk1"/>
              </a:solidFill>
              <a:effectLst/>
              <a:latin typeface="+mn-lt"/>
              <a:ea typeface="+mn-ea"/>
              <a:cs typeface="+mn-cs"/>
            </a:rPr>
            <a:t> </a:t>
          </a:r>
          <a:endParaRPr lang="en-US" sz="1050">
            <a:effectLst/>
          </a:endParaRPr>
        </a:p>
        <a:p>
          <a:endParaRPr lang="en-US" sz="1050"/>
        </a:p>
      </xdr:txBody>
    </xdr:sp>
    <xdr:clientData/>
  </xdr:twoCellAnchor>
  <xdr:twoCellAnchor editAs="oneCell">
    <xdr:from>
      <xdr:col>0</xdr:col>
      <xdr:colOff>0</xdr:colOff>
      <xdr:row>0</xdr:row>
      <xdr:rowOff>0</xdr:rowOff>
    </xdr:from>
    <xdr:to>
      <xdr:col>7</xdr:col>
      <xdr:colOff>321467</xdr:colOff>
      <xdr:row>5</xdr:row>
      <xdr:rowOff>103632</xdr:rowOff>
    </xdr:to>
    <xdr:pic>
      <xdr:nvPicPr>
        <xdr:cNvPr id="4" name="Picture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0060780" cy="105613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deliver.jsi.com/dlvr_content/resources/allpubs/countryreports/NG_CostContLogi.pdf" TargetMode="External"/><Relationship Id="rId18" Type="http://schemas.openxmlformats.org/officeDocument/2006/relationships/hyperlink" Target="http://www.sciencedirect.com/science/article/pii/S0264410X1301760X" TargetMode="External"/><Relationship Id="rId26" Type="http://schemas.openxmlformats.org/officeDocument/2006/relationships/hyperlink" Target="http://www.malariajournal.com/content/14/1/57" TargetMode="External"/><Relationship Id="rId39" Type="http://schemas.openxmlformats.org/officeDocument/2006/relationships/hyperlink" Target="http://deliver.jsi.com/dlvr_content/resources/allpubs/countryreports/ZW_SC_Costing.pdf" TargetMode="External"/><Relationship Id="rId21" Type="http://schemas.openxmlformats.org/officeDocument/2006/relationships/hyperlink" Target="http://deliver.jsi.com/dlvr_content/resources/allpubs/policypapers/EstiCostGlobSuppMDG.pdf" TargetMode="External"/><Relationship Id="rId34" Type="http://schemas.openxmlformats.org/officeDocument/2006/relationships/hyperlink" Target="http://deliver.jsi.com/dlvr_content/resources/allpubs/countryreports/ZW_SC_Costing.pdf" TargetMode="External"/><Relationship Id="rId42" Type="http://schemas.openxmlformats.org/officeDocument/2006/relationships/hyperlink" Target="http://deliver.jsi.com/dlvr_content/resources/allpubs/countryreports/ZW_SC_Costing.pdf" TargetMode="External"/><Relationship Id="rId47" Type="http://schemas.openxmlformats.org/officeDocument/2006/relationships/hyperlink" Target="http://deliver.jsi.com/dlvr_content/resources/allpubs/countryreports/ZW_SC_Costing.pdf" TargetMode="External"/><Relationship Id="rId50" Type="http://schemas.openxmlformats.org/officeDocument/2006/relationships/hyperlink" Target="http://deliver.jsi.com/dlvr_content/resources/allpubs/countryreports/ZW_SC_Costing.pdf" TargetMode="External"/><Relationship Id="rId55" Type="http://schemas.openxmlformats.org/officeDocument/2006/relationships/hyperlink" Target="http://deliver.jsi.com/dlvr_content/resources/allpubs/countryreports/ZW_SC_Costing.pdf" TargetMode="External"/><Relationship Id="rId63" Type="http://schemas.openxmlformats.org/officeDocument/2006/relationships/hyperlink" Target="http://deliver.jsi.com/dlvr_content/resources/allpubs/countryreports/ZW_SC_Costing.pdf" TargetMode="External"/><Relationship Id="rId7" Type="http://schemas.openxmlformats.org/officeDocument/2006/relationships/hyperlink" Target="http://www.plosmedicine.org/article/info%3Adoi%2F10.1371%2Fjournal.pmed.1001128" TargetMode="External"/><Relationship Id="rId2" Type="http://schemas.openxmlformats.org/officeDocument/2006/relationships/hyperlink" Target="http://deliver.jsi.com/dlvr_content/resources/allpubs/policypapers/EstiCostGlobSuppMDG.pdf" TargetMode="External"/><Relationship Id="rId16" Type="http://schemas.openxmlformats.org/officeDocument/2006/relationships/hyperlink" Target="http://www.sciencedirect.com/science/article/pii/S0264410X1301760X" TargetMode="External"/><Relationship Id="rId20" Type="http://schemas.openxmlformats.org/officeDocument/2006/relationships/hyperlink" Target="http://www.sciencedirect.com/science/article/pii/S0264410X1301760X" TargetMode="External"/><Relationship Id="rId29" Type="http://schemas.openxmlformats.org/officeDocument/2006/relationships/hyperlink" Target="http://www.malariajournal.com/content/14/1/57" TargetMode="External"/><Relationship Id="rId41" Type="http://schemas.openxmlformats.org/officeDocument/2006/relationships/hyperlink" Target="http://deliver.jsi.com/dlvr_content/resources/allpubs/countryreports/ZW_SC_Costing.pdf" TargetMode="External"/><Relationship Id="rId54" Type="http://schemas.openxmlformats.org/officeDocument/2006/relationships/hyperlink" Target="http://deliver.jsi.com/dlvr_content/resources/allpubs/countryreports/ZW_SC_Costing.pdf" TargetMode="External"/><Relationship Id="rId62" Type="http://schemas.openxmlformats.org/officeDocument/2006/relationships/hyperlink" Target="http://deliver.jsi.com/dlvr_content/resources/allpubs/countryreports/ZW_SC_Costing.pdf" TargetMode="External"/><Relationship Id="rId1" Type="http://schemas.openxmlformats.org/officeDocument/2006/relationships/hyperlink" Target="http://deliver.jsi.com/dlvr_content/resources/allpubs/countryreports/ZW_SC_Costing.pdf" TargetMode="External"/><Relationship Id="rId6" Type="http://schemas.openxmlformats.org/officeDocument/2006/relationships/hyperlink" Target="http://deliver.jsi.com/dlvr_content/resources/allpubs/guidelines/LastMileCost.pdf" TargetMode="External"/><Relationship Id="rId11" Type="http://schemas.openxmlformats.org/officeDocument/2006/relationships/hyperlink" Target="http://deliver.jsi.com/dlvr_content/resources/allpubs/countryreports/NG_CostContLogi.pdf" TargetMode="External"/><Relationship Id="rId24" Type="http://schemas.openxmlformats.org/officeDocument/2006/relationships/hyperlink" Target="http://deliver.jsi.com/dlvr_content/resources/allpubs/policypapers/EstiCostGlobSuppMDG.pdf" TargetMode="External"/><Relationship Id="rId32" Type="http://schemas.openxmlformats.org/officeDocument/2006/relationships/hyperlink" Target="http://deliver.jsi.com/dlvr_content/resources/allpubs/countryreports/ZW_SC_Costing.pdf" TargetMode="External"/><Relationship Id="rId37" Type="http://schemas.openxmlformats.org/officeDocument/2006/relationships/hyperlink" Target="http://deliver.jsi.com/dlvr_content/resources/allpubs/countryreports/ZW_SC_Costing.pdf" TargetMode="External"/><Relationship Id="rId40" Type="http://schemas.openxmlformats.org/officeDocument/2006/relationships/hyperlink" Target="http://deliver.jsi.com/dlvr_content/resources/allpubs/countryreports/ZW_SC_Costing.pdf" TargetMode="External"/><Relationship Id="rId45" Type="http://schemas.openxmlformats.org/officeDocument/2006/relationships/hyperlink" Target="http://deliver.jsi.com/dlvr_content/resources/allpubs/countryreports/ZW_SC_Costing.pdf" TargetMode="External"/><Relationship Id="rId53" Type="http://schemas.openxmlformats.org/officeDocument/2006/relationships/hyperlink" Target="http://deliver.jsi.com/dlvr_content/resources/allpubs/countryreports/ZW_SC_Costing.pdf" TargetMode="External"/><Relationship Id="rId58" Type="http://schemas.openxmlformats.org/officeDocument/2006/relationships/hyperlink" Target="http://deliver.jsi.com/dlvr_content/resources/allpubs/countryreports/ZW_SC_Costing.pdf" TargetMode="External"/><Relationship Id="rId66" Type="http://schemas.openxmlformats.org/officeDocument/2006/relationships/drawing" Target="../drawings/drawing1.xml"/><Relationship Id="rId5" Type="http://schemas.openxmlformats.org/officeDocument/2006/relationships/hyperlink" Target="http://www.healthpolicyinitiative.com/Publications/Documents/441_1_441_1_Honduras_ContraceptiveProcurementOptions_acc.pdf" TargetMode="External"/><Relationship Id="rId15" Type="http://schemas.openxmlformats.org/officeDocument/2006/relationships/hyperlink" Target="http://www.sciencedirect.com/science/article/pii/S0264410X1301760X" TargetMode="External"/><Relationship Id="rId23" Type="http://schemas.openxmlformats.org/officeDocument/2006/relationships/hyperlink" Target="http://deliver.jsi.com/dlvr_content/resources/allpubs/policypapers/EstiCostGlobSuppMDG.pdf" TargetMode="External"/><Relationship Id="rId28" Type="http://schemas.openxmlformats.org/officeDocument/2006/relationships/hyperlink" Target="http://www.malariajournal.com/content/14/1/57" TargetMode="External"/><Relationship Id="rId36" Type="http://schemas.openxmlformats.org/officeDocument/2006/relationships/hyperlink" Target="http://deliver.jsi.com/dlvr_content/resources/allpubs/countryreports/ZW_SC_Costing.pdf" TargetMode="External"/><Relationship Id="rId49" Type="http://schemas.openxmlformats.org/officeDocument/2006/relationships/hyperlink" Target="http://deliver.jsi.com/dlvr_content/resources/allpubs/countryreports/ZW_SC_Costing.pdf" TargetMode="External"/><Relationship Id="rId57" Type="http://schemas.openxmlformats.org/officeDocument/2006/relationships/hyperlink" Target="http://deliver.jsi.com/dlvr_content/resources/allpubs/countryreports/ZW_SC_Costing.pdf" TargetMode="External"/><Relationship Id="rId61" Type="http://schemas.openxmlformats.org/officeDocument/2006/relationships/hyperlink" Target="http://deliver.jsi.com/dlvr_content/resources/allpubs/countryreports/ZW_SC_Costing.pdf" TargetMode="External"/><Relationship Id="rId10" Type="http://schemas.openxmlformats.org/officeDocument/2006/relationships/hyperlink" Target="http://deliver.jsi.com/dlvr_content/resources/allpubs/policypapers/EstiCostGlobSuppMDG.pdf" TargetMode="External"/><Relationship Id="rId19" Type="http://schemas.openxmlformats.org/officeDocument/2006/relationships/hyperlink" Target="http://www.sciencedirect.com/science/article/pii/S0264410X1301760X" TargetMode="External"/><Relationship Id="rId31" Type="http://schemas.openxmlformats.org/officeDocument/2006/relationships/hyperlink" Target="http://deliver.jsi.com/dlvr_content/resources/allpubs/countryreports/ZW_SC_Costing.pdf" TargetMode="External"/><Relationship Id="rId44" Type="http://schemas.openxmlformats.org/officeDocument/2006/relationships/hyperlink" Target="http://deliver.jsi.com/dlvr_content/resources/allpubs/countryreports/ZW_SC_Costing.pdf" TargetMode="External"/><Relationship Id="rId52" Type="http://schemas.openxmlformats.org/officeDocument/2006/relationships/hyperlink" Target="http://deliver.jsi.com/dlvr_content/resources/allpubs/countryreports/ZW_SC_Costing.pdf" TargetMode="External"/><Relationship Id="rId60" Type="http://schemas.openxmlformats.org/officeDocument/2006/relationships/hyperlink" Target="http://deliver.jsi.com/dlvr_content/resources/allpubs/countryreports/ZW_SC_Costing.pdf" TargetMode="External"/><Relationship Id="rId65" Type="http://schemas.openxmlformats.org/officeDocument/2006/relationships/printerSettings" Target="../printerSettings/printerSettings1.bin"/><Relationship Id="rId4" Type="http://schemas.openxmlformats.org/officeDocument/2006/relationships/hyperlink" Target="http://www.who.int/hiv/amds/countries/gha_EstimatingCostLogistics.pdf" TargetMode="External"/><Relationship Id="rId9" Type="http://schemas.openxmlformats.org/officeDocument/2006/relationships/hyperlink" Target="http://deliver.jsi.com/dlvr_content/resources/allpubs/policypapers/EstiCostGlobSuppMDG.pdf" TargetMode="External"/><Relationship Id="rId14" Type="http://schemas.openxmlformats.org/officeDocument/2006/relationships/hyperlink" Target="http://deliver.jsi.com/dlvr_content/resources/allpubs/guidelines/LastMileCost.pdf" TargetMode="External"/><Relationship Id="rId22" Type="http://schemas.openxmlformats.org/officeDocument/2006/relationships/hyperlink" Target="http://deliver.jsi.com/dlvr_content/resources/allpubs/policypapers/EstiCostGlobSuppMDG.pdf" TargetMode="External"/><Relationship Id="rId27" Type="http://schemas.openxmlformats.org/officeDocument/2006/relationships/hyperlink" Target="http://www.malariajournal.com/content/14/1/57" TargetMode="External"/><Relationship Id="rId30" Type="http://schemas.openxmlformats.org/officeDocument/2006/relationships/hyperlink" Target="http://deliver.jsi.com/dlvr_content/resources/allpubs/countryreports/ZW_SC_Costing.pdf" TargetMode="External"/><Relationship Id="rId35" Type="http://schemas.openxmlformats.org/officeDocument/2006/relationships/hyperlink" Target="http://deliver.jsi.com/dlvr_content/resources/allpubs/countryreports/ZW_SC_Costing.pdf" TargetMode="External"/><Relationship Id="rId43" Type="http://schemas.openxmlformats.org/officeDocument/2006/relationships/hyperlink" Target="http://deliver.jsi.com/dlvr_content/resources/allpubs/countryreports/ZW_SC_Costing.pdf" TargetMode="External"/><Relationship Id="rId48" Type="http://schemas.openxmlformats.org/officeDocument/2006/relationships/hyperlink" Target="http://deliver.jsi.com/dlvr_content/resources/allpubs/countryreports/ZW_SC_Costing.pdf" TargetMode="External"/><Relationship Id="rId56" Type="http://schemas.openxmlformats.org/officeDocument/2006/relationships/hyperlink" Target="http://deliver.jsi.com/dlvr_content/resources/allpubs/countryreports/ZW_SC_Costing.pdf" TargetMode="External"/><Relationship Id="rId64" Type="http://schemas.openxmlformats.org/officeDocument/2006/relationships/hyperlink" Target="http://deliver.jsi.com/dlvr_content/resources/allpubs/countryreports/ZW_SC_Costing.pdf" TargetMode="External"/><Relationship Id="rId8" Type="http://schemas.openxmlformats.org/officeDocument/2006/relationships/hyperlink" Target="http://deliver.jsi.com/dlvr_content/resources/allpubs/countryreports/NG_CostContLogi.pdf" TargetMode="External"/><Relationship Id="rId51" Type="http://schemas.openxmlformats.org/officeDocument/2006/relationships/hyperlink" Target="http://deliver.jsi.com/dlvr_content/resources/allpubs/countryreports/ZW_SC_Costing.pdf" TargetMode="External"/><Relationship Id="rId3" Type="http://schemas.openxmlformats.org/officeDocument/2006/relationships/hyperlink" Target="http://deliver.jsi.com/dlvr_content/resources/allpubs/policypapers/EstiCostGlobSuppMDG.pdf" TargetMode="External"/><Relationship Id="rId12" Type="http://schemas.openxmlformats.org/officeDocument/2006/relationships/hyperlink" Target="http://deliver.jsi.com/dlvr_content/resources/allpubs/countryreports/NG_CostContLogi.pdf" TargetMode="External"/><Relationship Id="rId17" Type="http://schemas.openxmlformats.org/officeDocument/2006/relationships/hyperlink" Target="http://www.sciencedirect.com/science/article/pii/S0264410X1301760X" TargetMode="External"/><Relationship Id="rId25" Type="http://schemas.openxmlformats.org/officeDocument/2006/relationships/hyperlink" Target="http://deliver.jsi.com/dlvr_content/resources/allpubs/countryreports/GT_EstuCost.pdf" TargetMode="External"/><Relationship Id="rId33" Type="http://schemas.openxmlformats.org/officeDocument/2006/relationships/hyperlink" Target="http://deliver.jsi.com/dlvr_content/resources/allpubs/countryreports/ZW_SC_Costing.pdf" TargetMode="External"/><Relationship Id="rId38" Type="http://schemas.openxmlformats.org/officeDocument/2006/relationships/hyperlink" Target="http://deliver.jsi.com/dlvr_content/resources/allpubs/countryreports/ZW_SC_Costing.pdf" TargetMode="External"/><Relationship Id="rId46" Type="http://schemas.openxmlformats.org/officeDocument/2006/relationships/hyperlink" Target="http://deliver.jsi.com/dlvr_content/resources/allpubs/countryreports/ZW_SC_Costing.pdf" TargetMode="External"/><Relationship Id="rId59" Type="http://schemas.openxmlformats.org/officeDocument/2006/relationships/hyperlink" Target="http://deliver.jsi.com/dlvr_content/resources/allpubs/countryreports/ZW_SC_Costing.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37"/>
  <sheetViews>
    <sheetView showGridLines="0" showRowColHeaders="0" tabSelected="1" zoomScaleNormal="100" workbookViewId="0">
      <selection activeCell="F18" sqref="F18"/>
    </sheetView>
  </sheetViews>
  <sheetFormatPr defaultRowHeight="15" x14ac:dyDescent="0.25"/>
  <cols>
    <col min="1" max="1" width="33.140625" customWidth="1"/>
    <col min="2" max="2" width="18.42578125" customWidth="1"/>
    <col min="3" max="3" width="27" customWidth="1"/>
    <col min="4" max="4" width="18" customWidth="1"/>
    <col min="5" max="5" width="18.7109375" customWidth="1"/>
    <col min="6" max="6" width="18.7109375" style="5" customWidth="1"/>
    <col min="7" max="7" width="12.140625" customWidth="1"/>
    <col min="8" max="8" width="13.42578125" style="15" customWidth="1"/>
    <col min="9" max="9" width="45" style="15" customWidth="1"/>
    <col min="10" max="10" width="33.28515625" customWidth="1"/>
  </cols>
  <sheetData>
    <row r="1" spans="1:10" s="20" customFormat="1" x14ac:dyDescent="0.25">
      <c r="F1" s="5"/>
      <c r="H1" s="15"/>
      <c r="I1" s="15"/>
    </row>
    <row r="2" spans="1:10" s="20" customFormat="1" x14ac:dyDescent="0.25">
      <c r="F2" s="5"/>
      <c r="H2" s="15"/>
      <c r="I2" s="15"/>
    </row>
    <row r="3" spans="1:10" s="20" customFormat="1" x14ac:dyDescent="0.25">
      <c r="F3" s="5"/>
      <c r="H3" s="15"/>
      <c r="I3" s="15"/>
    </row>
    <row r="4" spans="1:10" s="20" customFormat="1" x14ac:dyDescent="0.25">
      <c r="F4" s="5"/>
      <c r="H4" s="15"/>
      <c r="I4" s="15"/>
    </row>
    <row r="5" spans="1:10" s="20" customFormat="1" x14ac:dyDescent="0.25">
      <c r="F5" s="5"/>
      <c r="H5" s="15"/>
      <c r="I5" s="15"/>
    </row>
    <row r="6" spans="1:10" s="20" customFormat="1" x14ac:dyDescent="0.25">
      <c r="F6" s="5"/>
      <c r="H6" s="15"/>
      <c r="I6" s="15"/>
    </row>
    <row r="7" spans="1:10" ht="21" x14ac:dyDescent="0.35">
      <c r="A7" s="30" t="s">
        <v>47</v>
      </c>
      <c r="B7" s="20"/>
      <c r="C7" s="20"/>
      <c r="D7" s="20"/>
      <c r="E7" s="20"/>
      <c r="F7" s="24"/>
      <c r="G7" s="20"/>
      <c r="H7" s="19"/>
      <c r="J7" s="20"/>
    </row>
    <row r="8" spans="1:10" ht="15" customHeight="1" x14ac:dyDescent="0.25">
      <c r="A8" s="87" t="s">
        <v>60</v>
      </c>
      <c r="B8" s="87"/>
      <c r="C8" s="87"/>
      <c r="D8" s="87"/>
      <c r="E8" s="87"/>
      <c r="F8" s="87"/>
      <c r="G8" s="87"/>
      <c r="H8" s="87"/>
      <c r="I8" s="87"/>
      <c r="J8" s="29"/>
    </row>
    <row r="9" spans="1:10" x14ac:dyDescent="0.25">
      <c r="A9" s="87"/>
      <c r="B9" s="87"/>
      <c r="C9" s="87"/>
      <c r="D9" s="87"/>
      <c r="E9" s="87"/>
      <c r="F9" s="87"/>
      <c r="G9" s="87"/>
      <c r="H9" s="87"/>
      <c r="I9" s="87"/>
      <c r="J9" s="29"/>
    </row>
    <row r="10" spans="1:10" x14ac:dyDescent="0.25">
      <c r="A10" s="87"/>
      <c r="B10" s="87"/>
      <c r="C10" s="87"/>
      <c r="D10" s="87"/>
      <c r="E10" s="87"/>
      <c r="F10" s="87"/>
      <c r="G10" s="87"/>
      <c r="H10" s="87"/>
      <c r="I10" s="87"/>
      <c r="J10" s="29"/>
    </row>
    <row r="11" spans="1:10" ht="119.25" customHeight="1" x14ac:dyDescent="0.25">
      <c r="A11" s="87"/>
      <c r="B11" s="87"/>
      <c r="C11" s="87"/>
      <c r="D11" s="87"/>
      <c r="E11" s="87"/>
      <c r="F11" s="87"/>
      <c r="G11" s="87"/>
      <c r="H11" s="87"/>
      <c r="I11" s="87"/>
      <c r="J11" s="29"/>
    </row>
    <row r="12" spans="1:10" ht="15" customHeight="1" x14ac:dyDescent="0.25">
      <c r="A12" s="1"/>
      <c r="B12" s="1"/>
      <c r="C12" s="1"/>
      <c r="D12" s="1"/>
      <c r="E12" s="1"/>
      <c r="F12" s="25"/>
      <c r="G12" s="1"/>
      <c r="H12" s="2"/>
      <c r="I12" s="2"/>
      <c r="J12" s="1"/>
    </row>
    <row r="13" spans="1:10" x14ac:dyDescent="0.25">
      <c r="A13" s="6" t="s">
        <v>62</v>
      </c>
      <c r="B13" s="6" t="s">
        <v>11</v>
      </c>
      <c r="C13" s="6" t="s">
        <v>4</v>
      </c>
      <c r="D13" s="18" t="s">
        <v>7</v>
      </c>
      <c r="E13" s="6" t="s">
        <v>0</v>
      </c>
      <c r="F13" s="18" t="s">
        <v>46</v>
      </c>
      <c r="G13" s="6" t="s">
        <v>1</v>
      </c>
      <c r="H13" s="18" t="s">
        <v>9</v>
      </c>
      <c r="I13" s="36" t="s">
        <v>10</v>
      </c>
      <c r="J13" s="7" t="s">
        <v>13</v>
      </c>
    </row>
    <row r="14" spans="1:10" s="5" customFormat="1" ht="30" x14ac:dyDescent="0.25">
      <c r="A14" s="9" t="s">
        <v>18</v>
      </c>
      <c r="B14" s="53">
        <v>100</v>
      </c>
      <c r="C14" s="13" t="s">
        <v>5</v>
      </c>
      <c r="D14" s="8" t="s">
        <v>8</v>
      </c>
      <c r="E14" s="8" t="s">
        <v>2</v>
      </c>
      <c r="F14" s="8"/>
      <c r="G14" s="8" t="s">
        <v>3</v>
      </c>
      <c r="H14" s="31">
        <v>2012</v>
      </c>
      <c r="I14" s="37" t="s">
        <v>15</v>
      </c>
      <c r="J14" s="34" t="s">
        <v>17</v>
      </c>
    </row>
    <row r="15" spans="1:10" s="5" customFormat="1" ht="30" x14ac:dyDescent="0.25">
      <c r="A15" s="9" t="s">
        <v>12</v>
      </c>
      <c r="B15" s="53">
        <v>6.23</v>
      </c>
      <c r="C15" s="13" t="s">
        <v>5</v>
      </c>
      <c r="D15" s="8" t="s">
        <v>8</v>
      </c>
      <c r="E15" s="8" t="s">
        <v>6</v>
      </c>
      <c r="F15" s="8"/>
      <c r="G15" s="8" t="s">
        <v>3</v>
      </c>
      <c r="H15" s="31">
        <v>2011</v>
      </c>
      <c r="I15" s="37" t="s">
        <v>58</v>
      </c>
      <c r="J15" s="34" t="s">
        <v>14</v>
      </c>
    </row>
    <row r="16" spans="1:10" s="5" customFormat="1" ht="30" x14ac:dyDescent="0.2">
      <c r="A16" s="9" t="s">
        <v>24</v>
      </c>
      <c r="B16" s="53">
        <v>0.63</v>
      </c>
      <c r="C16" s="14" t="s">
        <v>25</v>
      </c>
      <c r="D16" s="8" t="s">
        <v>30</v>
      </c>
      <c r="E16" s="8" t="s">
        <v>19</v>
      </c>
      <c r="F16" s="8" t="s">
        <v>21</v>
      </c>
      <c r="G16" s="8" t="s">
        <v>20</v>
      </c>
      <c r="H16" s="31">
        <v>2009</v>
      </c>
      <c r="I16" s="82" t="s">
        <v>178</v>
      </c>
      <c r="J16" s="35"/>
    </row>
    <row r="17" spans="1:10" s="5" customFormat="1" ht="30" x14ac:dyDescent="0.2">
      <c r="A17" s="9" t="s">
        <v>24</v>
      </c>
      <c r="B17" s="53">
        <v>1.1499999999999999</v>
      </c>
      <c r="C17" s="14" t="s">
        <v>25</v>
      </c>
      <c r="D17" s="8" t="s">
        <v>30</v>
      </c>
      <c r="E17" s="8" t="s">
        <v>19</v>
      </c>
      <c r="F17" s="8" t="s">
        <v>22</v>
      </c>
      <c r="G17" s="8" t="s">
        <v>20</v>
      </c>
      <c r="H17" s="31">
        <v>2009</v>
      </c>
      <c r="I17" s="82" t="s">
        <v>178</v>
      </c>
      <c r="J17" s="35"/>
    </row>
    <row r="18" spans="1:10" s="5" customFormat="1" ht="30" x14ac:dyDescent="0.2">
      <c r="A18" s="9" t="s">
        <v>24</v>
      </c>
      <c r="B18" s="54">
        <v>0.82</v>
      </c>
      <c r="C18" s="14" t="s">
        <v>25</v>
      </c>
      <c r="D18" s="8" t="s">
        <v>30</v>
      </c>
      <c r="E18" s="8" t="s">
        <v>19</v>
      </c>
      <c r="F18" s="8" t="s">
        <v>23</v>
      </c>
      <c r="G18" s="8" t="s">
        <v>20</v>
      </c>
      <c r="H18" s="31">
        <v>2009</v>
      </c>
      <c r="I18" s="82" t="s">
        <v>178</v>
      </c>
      <c r="J18" s="55"/>
    </row>
    <row r="19" spans="1:10" s="5" customFormat="1" ht="33.75" x14ac:dyDescent="0.25">
      <c r="A19" s="9" t="s">
        <v>24</v>
      </c>
      <c r="B19" s="56">
        <v>0.24</v>
      </c>
      <c r="C19" s="57"/>
      <c r="D19" s="8"/>
      <c r="E19" s="23" t="s">
        <v>2</v>
      </c>
      <c r="F19" s="23" t="s">
        <v>32</v>
      </c>
      <c r="G19" s="23" t="s">
        <v>31</v>
      </c>
      <c r="H19" s="31">
        <v>2010</v>
      </c>
      <c r="I19" s="37" t="s">
        <v>59</v>
      </c>
      <c r="J19" s="55"/>
    </row>
    <row r="20" spans="1:10" s="5" customFormat="1" ht="33.75" x14ac:dyDescent="0.25">
      <c r="A20" s="9" t="s">
        <v>24</v>
      </c>
      <c r="B20" s="56">
        <v>0.19</v>
      </c>
      <c r="C20" s="57"/>
      <c r="D20" s="8"/>
      <c r="E20" s="23" t="s">
        <v>2</v>
      </c>
      <c r="F20" s="23" t="s">
        <v>33</v>
      </c>
      <c r="G20" s="23" t="s">
        <v>31</v>
      </c>
      <c r="H20" s="31">
        <v>2010</v>
      </c>
      <c r="I20" s="37" t="s">
        <v>59</v>
      </c>
      <c r="J20" s="55"/>
    </row>
    <row r="21" spans="1:10" s="5" customFormat="1" ht="33.75" x14ac:dyDescent="0.25">
      <c r="A21" s="11" t="s">
        <v>24</v>
      </c>
      <c r="B21" s="58">
        <v>2</v>
      </c>
      <c r="C21" s="59"/>
      <c r="D21" s="10"/>
      <c r="E21" s="22" t="s">
        <v>2</v>
      </c>
      <c r="F21" s="22" t="s">
        <v>34</v>
      </c>
      <c r="G21" s="22" t="s">
        <v>31</v>
      </c>
      <c r="H21" s="32">
        <v>2010</v>
      </c>
      <c r="I21" s="37" t="s">
        <v>59</v>
      </c>
      <c r="J21" s="60"/>
    </row>
    <row r="22" spans="1:10" s="5" customFormat="1" ht="33.75" x14ac:dyDescent="0.25">
      <c r="A22" s="4" t="s">
        <v>24</v>
      </c>
      <c r="B22" s="61">
        <v>0.3</v>
      </c>
      <c r="C22" s="62"/>
      <c r="D22" s="8"/>
      <c r="E22" s="17" t="s">
        <v>2</v>
      </c>
      <c r="F22" s="17" t="s">
        <v>35</v>
      </c>
      <c r="G22" s="17" t="s">
        <v>31</v>
      </c>
      <c r="H22" s="33">
        <v>2010</v>
      </c>
      <c r="I22" s="37" t="s">
        <v>59</v>
      </c>
      <c r="J22" s="63"/>
    </row>
    <row r="23" spans="1:10" s="5" customFormat="1" ht="33.75" x14ac:dyDescent="0.25">
      <c r="A23" s="4" t="s">
        <v>24</v>
      </c>
      <c r="B23" s="64">
        <v>0.27</v>
      </c>
      <c r="C23" s="12" t="s">
        <v>43</v>
      </c>
      <c r="D23" s="3" t="s">
        <v>45</v>
      </c>
      <c r="E23" s="17" t="s">
        <v>36</v>
      </c>
      <c r="F23" s="17" t="s">
        <v>37</v>
      </c>
      <c r="G23" s="17" t="s">
        <v>3</v>
      </c>
      <c r="H23" s="33">
        <v>2009</v>
      </c>
      <c r="I23" s="83" t="s">
        <v>179</v>
      </c>
      <c r="J23" s="63"/>
    </row>
    <row r="24" spans="1:10" s="5" customFormat="1" ht="33.75" x14ac:dyDescent="0.25">
      <c r="A24" s="4" t="s">
        <v>24</v>
      </c>
      <c r="B24" s="64">
        <v>0.25</v>
      </c>
      <c r="C24" s="12" t="s">
        <v>43</v>
      </c>
      <c r="D24" s="3" t="s">
        <v>45</v>
      </c>
      <c r="E24" s="17" t="s">
        <v>36</v>
      </c>
      <c r="F24" s="17" t="s">
        <v>38</v>
      </c>
      <c r="G24" s="17" t="s">
        <v>3</v>
      </c>
      <c r="H24" s="33">
        <v>2009</v>
      </c>
      <c r="I24" s="83" t="s">
        <v>179</v>
      </c>
      <c r="J24" s="63"/>
    </row>
    <row r="25" spans="1:10" s="5" customFormat="1" ht="33.75" x14ac:dyDescent="0.25">
      <c r="A25" s="4" t="s">
        <v>24</v>
      </c>
      <c r="B25" s="64">
        <v>0.23</v>
      </c>
      <c r="C25" s="12" t="s">
        <v>43</v>
      </c>
      <c r="D25" s="8" t="s">
        <v>45</v>
      </c>
      <c r="E25" s="17" t="s">
        <v>36</v>
      </c>
      <c r="F25" s="17" t="s">
        <v>39</v>
      </c>
      <c r="G25" s="17" t="s">
        <v>3</v>
      </c>
      <c r="H25" s="33">
        <v>2009</v>
      </c>
      <c r="I25" s="83" t="s">
        <v>179</v>
      </c>
      <c r="J25" s="63"/>
    </row>
    <row r="26" spans="1:10" s="5" customFormat="1" ht="33.75" x14ac:dyDescent="0.25">
      <c r="A26" s="4" t="s">
        <v>24</v>
      </c>
      <c r="B26" s="64">
        <v>0.2</v>
      </c>
      <c r="C26" s="12" t="s">
        <v>43</v>
      </c>
      <c r="D26" s="8" t="s">
        <v>45</v>
      </c>
      <c r="E26" s="17" t="s">
        <v>36</v>
      </c>
      <c r="F26" s="17" t="s">
        <v>40</v>
      </c>
      <c r="G26" s="17" t="s">
        <v>3</v>
      </c>
      <c r="H26" s="33">
        <v>2009</v>
      </c>
      <c r="I26" s="83" t="s">
        <v>179</v>
      </c>
      <c r="J26" s="63"/>
    </row>
    <row r="27" spans="1:10" s="5" customFormat="1" ht="33.75" x14ac:dyDescent="0.25">
      <c r="A27" s="4" t="s">
        <v>24</v>
      </c>
      <c r="B27" s="64">
        <v>0.3</v>
      </c>
      <c r="C27" s="12" t="s">
        <v>43</v>
      </c>
      <c r="D27" s="8" t="s">
        <v>45</v>
      </c>
      <c r="E27" s="17" t="s">
        <v>36</v>
      </c>
      <c r="F27" s="17" t="s">
        <v>41</v>
      </c>
      <c r="G27" s="17" t="s">
        <v>3</v>
      </c>
      <c r="H27" s="33">
        <v>2009</v>
      </c>
      <c r="I27" s="83" t="s">
        <v>179</v>
      </c>
      <c r="J27" s="63"/>
    </row>
    <row r="28" spans="1:10" s="5" customFormat="1" ht="33.75" x14ac:dyDescent="0.25">
      <c r="A28" s="4" t="s">
        <v>24</v>
      </c>
      <c r="B28" s="64">
        <v>0.27</v>
      </c>
      <c r="C28" s="12" t="s">
        <v>43</v>
      </c>
      <c r="D28" s="8" t="s">
        <v>45</v>
      </c>
      <c r="E28" s="17" t="s">
        <v>36</v>
      </c>
      <c r="F28" s="17" t="s">
        <v>42</v>
      </c>
      <c r="G28" s="17" t="s">
        <v>3</v>
      </c>
      <c r="H28" s="33">
        <v>2009</v>
      </c>
      <c r="I28" s="83" t="s">
        <v>179</v>
      </c>
      <c r="J28" s="63"/>
    </row>
    <row r="29" spans="1:10" s="65" customFormat="1" ht="33.75" x14ac:dyDescent="0.25">
      <c r="A29" s="38" t="s">
        <v>24</v>
      </c>
      <c r="B29" s="61">
        <v>1.0999999999999999E-2</v>
      </c>
      <c r="C29" s="39" t="s">
        <v>63</v>
      </c>
      <c r="D29" s="23" t="s">
        <v>64</v>
      </c>
      <c r="E29" s="17" t="s">
        <v>65</v>
      </c>
      <c r="F29" s="17"/>
      <c r="G29" s="17" t="s">
        <v>3</v>
      </c>
      <c r="H29" s="40">
        <v>2009</v>
      </c>
      <c r="I29" s="84" t="s">
        <v>127</v>
      </c>
      <c r="J29" s="41" t="s">
        <v>69</v>
      </c>
    </row>
    <row r="30" spans="1:10" s="65" customFormat="1" ht="45" x14ac:dyDescent="0.25">
      <c r="A30" s="38" t="s">
        <v>24</v>
      </c>
      <c r="B30" s="61">
        <v>0.06</v>
      </c>
      <c r="C30" s="39" t="s">
        <v>76</v>
      </c>
      <c r="D30" s="23" t="s">
        <v>64</v>
      </c>
      <c r="E30" s="17" t="s">
        <v>77</v>
      </c>
      <c r="F30" s="17"/>
      <c r="G30" s="17" t="s">
        <v>3</v>
      </c>
      <c r="H30" s="40">
        <v>2002</v>
      </c>
      <c r="I30" s="42" t="s">
        <v>124</v>
      </c>
      <c r="J30" s="41"/>
    </row>
    <row r="31" spans="1:10" s="65" customFormat="1" ht="36" x14ac:dyDescent="0.25">
      <c r="A31" s="38" t="s">
        <v>24</v>
      </c>
      <c r="B31" s="61">
        <v>0.13</v>
      </c>
      <c r="C31" s="39" t="s">
        <v>75</v>
      </c>
      <c r="D31" s="43" t="s">
        <v>91</v>
      </c>
      <c r="E31" s="17" t="s">
        <v>6</v>
      </c>
      <c r="F31" s="17"/>
      <c r="G31" s="17" t="s">
        <v>3</v>
      </c>
      <c r="H31" s="40">
        <v>2002</v>
      </c>
      <c r="I31" s="84" t="s">
        <v>128</v>
      </c>
      <c r="J31" s="41"/>
    </row>
    <row r="32" spans="1:10" s="65" customFormat="1" ht="30" x14ac:dyDescent="0.25">
      <c r="A32" s="38" t="s">
        <v>24</v>
      </c>
      <c r="B32" s="61">
        <v>6.5000000000000002E-2</v>
      </c>
      <c r="C32" s="39" t="s">
        <v>63</v>
      </c>
      <c r="D32" s="43" t="s">
        <v>64</v>
      </c>
      <c r="E32" s="17" t="s">
        <v>78</v>
      </c>
      <c r="F32" s="17"/>
      <c r="G32" s="17" t="s">
        <v>3</v>
      </c>
      <c r="H32" s="40">
        <v>2006</v>
      </c>
      <c r="I32" s="84" t="s">
        <v>129</v>
      </c>
      <c r="J32" s="41"/>
    </row>
    <row r="33" spans="1:10" s="65" customFormat="1" ht="30" x14ac:dyDescent="0.25">
      <c r="A33" s="38" t="s">
        <v>24</v>
      </c>
      <c r="B33" s="61">
        <v>0.442</v>
      </c>
      <c r="C33" s="39" t="s">
        <v>71</v>
      </c>
      <c r="D33" s="23" t="s">
        <v>92</v>
      </c>
      <c r="E33" s="17" t="s">
        <v>72</v>
      </c>
      <c r="F33" s="17"/>
      <c r="G33" s="17" t="s">
        <v>3</v>
      </c>
      <c r="H33" s="40">
        <v>2009</v>
      </c>
      <c r="I33" s="83" t="s">
        <v>130</v>
      </c>
      <c r="J33" s="41" t="s">
        <v>73</v>
      </c>
    </row>
    <row r="34" spans="1:10" s="65" customFormat="1" ht="56.25" x14ac:dyDescent="0.25">
      <c r="A34" s="38" t="s">
        <v>24</v>
      </c>
      <c r="B34" s="61">
        <v>0.17799999999999999</v>
      </c>
      <c r="C34" s="39" t="s">
        <v>93</v>
      </c>
      <c r="D34" s="23" t="s">
        <v>92</v>
      </c>
      <c r="E34" s="17" t="s">
        <v>66</v>
      </c>
      <c r="F34" s="17"/>
      <c r="G34" s="17" t="s">
        <v>3</v>
      </c>
      <c r="H34" s="40">
        <v>2009</v>
      </c>
      <c r="I34" s="83" t="s">
        <v>130</v>
      </c>
      <c r="J34" s="41" t="s">
        <v>95</v>
      </c>
    </row>
    <row r="35" spans="1:10" s="65" customFormat="1" ht="30" x14ac:dyDescent="0.25">
      <c r="A35" s="38" t="s">
        <v>24</v>
      </c>
      <c r="B35" s="61">
        <v>4.8000000000000001E-2</v>
      </c>
      <c r="C35" s="39" t="s">
        <v>63</v>
      </c>
      <c r="D35" s="23" t="s">
        <v>68</v>
      </c>
      <c r="E35" s="17" t="s">
        <v>2</v>
      </c>
      <c r="F35" s="17"/>
      <c r="G35" s="17" t="s">
        <v>3</v>
      </c>
      <c r="H35" s="40">
        <v>2009</v>
      </c>
      <c r="I35" s="83" t="s">
        <v>130</v>
      </c>
      <c r="J35" s="41" t="s">
        <v>70</v>
      </c>
    </row>
    <row r="36" spans="1:10" s="65" customFormat="1" ht="33.75" x14ac:dyDescent="0.25">
      <c r="A36" s="38" t="s">
        <v>24</v>
      </c>
      <c r="B36" s="61">
        <v>0.03</v>
      </c>
      <c r="C36" s="39" t="s">
        <v>63</v>
      </c>
      <c r="D36" s="23" t="s">
        <v>64</v>
      </c>
      <c r="E36" s="17" t="s">
        <v>67</v>
      </c>
      <c r="F36" s="17"/>
      <c r="G36" s="17" t="s">
        <v>3</v>
      </c>
      <c r="H36" s="40">
        <v>2002</v>
      </c>
      <c r="I36" s="42" t="s">
        <v>181</v>
      </c>
      <c r="J36" s="41"/>
    </row>
    <row r="37" spans="1:10" s="65" customFormat="1" ht="33.75" x14ac:dyDescent="0.25">
      <c r="A37" s="38" t="s">
        <v>24</v>
      </c>
      <c r="B37" s="61">
        <v>0.12</v>
      </c>
      <c r="C37" s="39" t="s">
        <v>94</v>
      </c>
      <c r="D37" s="23" t="s">
        <v>74</v>
      </c>
      <c r="E37" s="17" t="s">
        <v>36</v>
      </c>
      <c r="F37" s="17"/>
      <c r="G37" s="17" t="s">
        <v>3</v>
      </c>
      <c r="H37" s="40">
        <v>2007</v>
      </c>
      <c r="I37" s="42" t="s">
        <v>125</v>
      </c>
      <c r="J37" s="41" t="s">
        <v>96</v>
      </c>
    </row>
    <row r="38" spans="1:10" s="65" customFormat="1" ht="60" x14ac:dyDescent="0.25">
      <c r="A38" s="38" t="s">
        <v>24</v>
      </c>
      <c r="B38" s="61">
        <v>0.34</v>
      </c>
      <c r="C38" s="39" t="s">
        <v>168</v>
      </c>
      <c r="D38" s="43" t="s">
        <v>169</v>
      </c>
      <c r="E38" s="17" t="s">
        <v>170</v>
      </c>
      <c r="F38" s="17"/>
      <c r="G38" s="17" t="s">
        <v>3</v>
      </c>
      <c r="H38" s="40">
        <v>2013</v>
      </c>
      <c r="I38" s="83" t="s">
        <v>172</v>
      </c>
      <c r="J38" s="41" t="s">
        <v>171</v>
      </c>
    </row>
    <row r="39" spans="1:10" s="65" customFormat="1" ht="36" x14ac:dyDescent="0.25">
      <c r="A39" s="38" t="s">
        <v>24</v>
      </c>
      <c r="B39" s="81">
        <v>0.2011</v>
      </c>
      <c r="C39" s="39" t="s">
        <v>173</v>
      </c>
      <c r="D39" s="43" t="s">
        <v>175</v>
      </c>
      <c r="E39" s="17" t="s">
        <v>136</v>
      </c>
      <c r="F39" s="17"/>
      <c r="G39" s="17" t="s">
        <v>3</v>
      </c>
      <c r="H39" s="40">
        <v>2013</v>
      </c>
      <c r="I39" s="83" t="s">
        <v>174</v>
      </c>
      <c r="J39" s="41"/>
    </row>
    <row r="40" spans="1:10" s="65" customFormat="1" ht="36" x14ac:dyDescent="0.25">
      <c r="A40" s="38" t="s">
        <v>24</v>
      </c>
      <c r="B40" s="81">
        <v>0.33750000000000002</v>
      </c>
      <c r="C40" s="39" t="s">
        <v>173</v>
      </c>
      <c r="D40" s="43" t="s">
        <v>176</v>
      </c>
      <c r="E40" s="17" t="s">
        <v>136</v>
      </c>
      <c r="F40" s="17"/>
      <c r="G40" s="17" t="s">
        <v>3</v>
      </c>
      <c r="H40" s="40">
        <v>2013</v>
      </c>
      <c r="I40" s="83" t="s">
        <v>174</v>
      </c>
      <c r="J40" s="41"/>
    </row>
    <row r="41" spans="1:10" s="65" customFormat="1" ht="36" x14ac:dyDescent="0.25">
      <c r="A41" s="38" t="s">
        <v>24</v>
      </c>
      <c r="B41" s="81">
        <v>0.24429999999999999</v>
      </c>
      <c r="C41" s="39" t="s">
        <v>173</v>
      </c>
      <c r="D41" s="43" t="s">
        <v>175</v>
      </c>
      <c r="E41" s="17" t="s">
        <v>177</v>
      </c>
      <c r="F41" s="17"/>
      <c r="G41" s="17" t="s">
        <v>3</v>
      </c>
      <c r="H41" s="40">
        <v>2013</v>
      </c>
      <c r="I41" s="83" t="s">
        <v>174</v>
      </c>
      <c r="J41" s="41"/>
    </row>
    <row r="42" spans="1:10" s="65" customFormat="1" ht="36" x14ac:dyDescent="0.25">
      <c r="A42" s="38" t="s">
        <v>24</v>
      </c>
      <c r="B42" s="81">
        <v>0.1895</v>
      </c>
      <c r="C42" s="39" t="s">
        <v>173</v>
      </c>
      <c r="D42" s="43" t="s">
        <v>176</v>
      </c>
      <c r="E42" s="17" t="s">
        <v>177</v>
      </c>
      <c r="F42" s="17"/>
      <c r="G42" s="17" t="s">
        <v>3</v>
      </c>
      <c r="H42" s="40">
        <v>2013</v>
      </c>
      <c r="I42" s="83" t="s">
        <v>174</v>
      </c>
      <c r="J42" s="41"/>
    </row>
    <row r="43" spans="1:10" s="65" customFormat="1" ht="45" x14ac:dyDescent="0.25">
      <c r="A43" s="38" t="s">
        <v>154</v>
      </c>
      <c r="B43" s="78">
        <v>0.5</v>
      </c>
      <c r="C43" s="39" t="s">
        <v>155</v>
      </c>
      <c r="D43" s="23" t="s">
        <v>156</v>
      </c>
      <c r="E43" s="38" t="s">
        <v>157</v>
      </c>
      <c r="F43" s="17"/>
      <c r="G43" s="17" t="s">
        <v>3</v>
      </c>
      <c r="H43" s="40">
        <v>2009</v>
      </c>
      <c r="I43" s="83" t="s">
        <v>130</v>
      </c>
      <c r="J43" s="41" t="s">
        <v>160</v>
      </c>
    </row>
    <row r="44" spans="1:10" s="65" customFormat="1" ht="45" x14ac:dyDescent="0.25">
      <c r="A44" s="38" t="s">
        <v>154</v>
      </c>
      <c r="B44" s="79" t="s">
        <v>158</v>
      </c>
      <c r="C44" s="39" t="s">
        <v>155</v>
      </c>
      <c r="D44" s="23" t="s">
        <v>156</v>
      </c>
      <c r="E44" s="38" t="s">
        <v>159</v>
      </c>
      <c r="F44" s="17"/>
      <c r="G44" s="17" t="s">
        <v>3</v>
      </c>
      <c r="H44" s="40">
        <v>2009</v>
      </c>
      <c r="I44" s="83" t="s">
        <v>130</v>
      </c>
      <c r="J44" s="41" t="s">
        <v>167</v>
      </c>
    </row>
    <row r="45" spans="1:10" s="65" customFormat="1" ht="56.25" x14ac:dyDescent="0.25">
      <c r="A45" s="38" t="s">
        <v>154</v>
      </c>
      <c r="B45" s="79" t="s">
        <v>161</v>
      </c>
      <c r="C45" s="39" t="s">
        <v>155</v>
      </c>
      <c r="D45" s="23" t="s">
        <v>156</v>
      </c>
      <c r="E45" s="38" t="s">
        <v>162</v>
      </c>
      <c r="F45" s="17"/>
      <c r="G45" s="17" t="s">
        <v>3</v>
      </c>
      <c r="H45" s="40">
        <v>2009</v>
      </c>
      <c r="I45" s="83" t="s">
        <v>130</v>
      </c>
      <c r="J45" s="41" t="s">
        <v>165</v>
      </c>
    </row>
    <row r="46" spans="1:10" s="65" customFormat="1" ht="45" x14ac:dyDescent="0.25">
      <c r="A46" s="38" t="s">
        <v>154</v>
      </c>
      <c r="B46" s="79" t="s">
        <v>163</v>
      </c>
      <c r="C46" s="39" t="s">
        <v>155</v>
      </c>
      <c r="D46" s="23" t="s">
        <v>156</v>
      </c>
      <c r="E46" s="38" t="s">
        <v>164</v>
      </c>
      <c r="F46" s="17"/>
      <c r="G46" s="17" t="s">
        <v>3</v>
      </c>
      <c r="H46" s="40">
        <v>2009</v>
      </c>
      <c r="I46" s="83" t="s">
        <v>130</v>
      </c>
      <c r="J46" s="41" t="s">
        <v>166</v>
      </c>
    </row>
    <row r="47" spans="1:10" s="65" customFormat="1" ht="33.75" x14ac:dyDescent="0.25">
      <c r="A47" s="38" t="s">
        <v>44</v>
      </c>
      <c r="B47" s="61">
        <v>8.86</v>
      </c>
      <c r="C47" s="39" t="s">
        <v>43</v>
      </c>
      <c r="D47" s="23" t="s">
        <v>45</v>
      </c>
      <c r="E47" s="17" t="s">
        <v>36</v>
      </c>
      <c r="F47" s="17" t="s">
        <v>37</v>
      </c>
      <c r="G47" s="17" t="s">
        <v>3</v>
      </c>
      <c r="H47" s="40">
        <v>2009</v>
      </c>
      <c r="I47" s="83" t="s">
        <v>179</v>
      </c>
      <c r="J47" s="66"/>
    </row>
    <row r="48" spans="1:10" s="65" customFormat="1" ht="33.75" x14ac:dyDescent="0.25">
      <c r="A48" s="38" t="s">
        <v>44</v>
      </c>
      <c r="B48" s="61">
        <v>8.26</v>
      </c>
      <c r="C48" s="39" t="s">
        <v>43</v>
      </c>
      <c r="D48" s="23" t="s">
        <v>45</v>
      </c>
      <c r="E48" s="17" t="s">
        <v>36</v>
      </c>
      <c r="F48" s="17" t="s">
        <v>38</v>
      </c>
      <c r="G48" s="17" t="s">
        <v>3</v>
      </c>
      <c r="H48" s="40">
        <v>2009</v>
      </c>
      <c r="I48" s="83" t="s">
        <v>179</v>
      </c>
      <c r="J48" s="66"/>
    </row>
    <row r="49" spans="1:10" s="65" customFormat="1" ht="33.75" x14ac:dyDescent="0.25">
      <c r="A49" s="38" t="s">
        <v>44</v>
      </c>
      <c r="B49" s="61">
        <v>2.42</v>
      </c>
      <c r="C49" s="39" t="s">
        <v>43</v>
      </c>
      <c r="D49" s="23" t="s">
        <v>45</v>
      </c>
      <c r="E49" s="17" t="s">
        <v>36</v>
      </c>
      <c r="F49" s="17" t="s">
        <v>39</v>
      </c>
      <c r="G49" s="17" t="s">
        <v>3</v>
      </c>
      <c r="H49" s="40">
        <v>2009</v>
      </c>
      <c r="I49" s="83" t="s">
        <v>179</v>
      </c>
      <c r="J49" s="66"/>
    </row>
    <row r="50" spans="1:10" s="65" customFormat="1" ht="33.75" x14ac:dyDescent="0.25">
      <c r="A50" s="44" t="s">
        <v>44</v>
      </c>
      <c r="B50" s="67">
        <v>2.0299999999999998</v>
      </c>
      <c r="C50" s="45" t="s">
        <v>43</v>
      </c>
      <c r="D50" s="22" t="s">
        <v>45</v>
      </c>
      <c r="E50" s="21" t="s">
        <v>36</v>
      </c>
      <c r="F50" s="21" t="s">
        <v>40</v>
      </c>
      <c r="G50" s="21" t="s">
        <v>3</v>
      </c>
      <c r="H50" s="46">
        <v>2009</v>
      </c>
      <c r="I50" s="83" t="s">
        <v>179</v>
      </c>
      <c r="J50" s="68"/>
    </row>
    <row r="51" spans="1:10" s="65" customFormat="1" ht="33.75" x14ac:dyDescent="0.25">
      <c r="A51" s="38" t="s">
        <v>44</v>
      </c>
      <c r="B51" s="61">
        <v>2.02</v>
      </c>
      <c r="C51" s="39" t="s">
        <v>43</v>
      </c>
      <c r="D51" s="17" t="s">
        <v>45</v>
      </c>
      <c r="E51" s="17" t="s">
        <v>36</v>
      </c>
      <c r="F51" s="17" t="s">
        <v>41</v>
      </c>
      <c r="G51" s="17" t="s">
        <v>3</v>
      </c>
      <c r="H51" s="40">
        <v>2009</v>
      </c>
      <c r="I51" s="83" t="s">
        <v>179</v>
      </c>
      <c r="J51" s="66"/>
    </row>
    <row r="52" spans="1:10" s="65" customFormat="1" ht="33.75" x14ac:dyDescent="0.25">
      <c r="A52" s="38" t="s">
        <v>44</v>
      </c>
      <c r="B52" s="61">
        <v>3.03</v>
      </c>
      <c r="C52" s="39" t="s">
        <v>43</v>
      </c>
      <c r="D52" s="17" t="s">
        <v>45</v>
      </c>
      <c r="E52" s="17" t="s">
        <v>36</v>
      </c>
      <c r="F52" s="17" t="s">
        <v>42</v>
      </c>
      <c r="G52" s="17" t="s">
        <v>3</v>
      </c>
      <c r="H52" s="40">
        <v>2009</v>
      </c>
      <c r="I52" s="83" t="s">
        <v>179</v>
      </c>
      <c r="J52" s="66"/>
    </row>
    <row r="53" spans="1:10" s="65" customFormat="1" ht="24" x14ac:dyDescent="0.2">
      <c r="A53" s="17" t="s">
        <v>27</v>
      </c>
      <c r="B53" s="61">
        <v>5.35</v>
      </c>
      <c r="C53" s="39" t="s">
        <v>25</v>
      </c>
      <c r="D53" s="17" t="s">
        <v>30</v>
      </c>
      <c r="E53" s="17" t="s">
        <v>19</v>
      </c>
      <c r="F53" s="17" t="s">
        <v>21</v>
      </c>
      <c r="G53" s="17" t="s">
        <v>20</v>
      </c>
      <c r="H53" s="40">
        <v>2009</v>
      </c>
      <c r="I53" s="82" t="s">
        <v>178</v>
      </c>
      <c r="J53" s="66"/>
    </row>
    <row r="54" spans="1:10" s="65" customFormat="1" ht="24" x14ac:dyDescent="0.2">
      <c r="A54" s="17" t="s">
        <v>27</v>
      </c>
      <c r="B54" s="61">
        <v>4.62</v>
      </c>
      <c r="C54" s="39" t="s">
        <v>25</v>
      </c>
      <c r="D54" s="17" t="s">
        <v>30</v>
      </c>
      <c r="E54" s="17" t="s">
        <v>19</v>
      </c>
      <c r="F54" s="17" t="s">
        <v>22</v>
      </c>
      <c r="G54" s="17" t="s">
        <v>20</v>
      </c>
      <c r="H54" s="40">
        <v>2009</v>
      </c>
      <c r="I54" s="82" t="s">
        <v>178</v>
      </c>
      <c r="J54" s="66"/>
    </row>
    <row r="55" spans="1:10" s="65" customFormat="1" ht="33.75" x14ac:dyDescent="0.25">
      <c r="A55" s="38" t="s">
        <v>27</v>
      </c>
      <c r="B55" s="61">
        <v>1.0900000000000001</v>
      </c>
      <c r="C55" s="69"/>
      <c r="D55" s="17"/>
      <c r="E55" s="17" t="s">
        <v>2</v>
      </c>
      <c r="F55" s="17" t="s">
        <v>32</v>
      </c>
      <c r="G55" s="17" t="s">
        <v>31</v>
      </c>
      <c r="H55" s="40">
        <v>2010</v>
      </c>
      <c r="I55" s="48" t="s">
        <v>59</v>
      </c>
      <c r="J55" s="66"/>
    </row>
    <row r="56" spans="1:10" s="65" customFormat="1" ht="33.75" x14ac:dyDescent="0.25">
      <c r="A56" s="38" t="s">
        <v>27</v>
      </c>
      <c r="B56" s="61">
        <v>32.1</v>
      </c>
      <c r="C56" s="69"/>
      <c r="D56" s="17"/>
      <c r="E56" s="17" t="s">
        <v>2</v>
      </c>
      <c r="F56" s="16" t="s">
        <v>35</v>
      </c>
      <c r="G56" s="17" t="s">
        <v>31</v>
      </c>
      <c r="H56" s="40">
        <v>2010</v>
      </c>
      <c r="I56" s="48" t="s">
        <v>59</v>
      </c>
      <c r="J56" s="66"/>
    </row>
    <row r="57" spans="1:10" s="65" customFormat="1" ht="33.75" x14ac:dyDescent="0.25">
      <c r="A57" s="38" t="s">
        <v>27</v>
      </c>
      <c r="B57" s="61">
        <v>3.9615113906939747</v>
      </c>
      <c r="C57" s="39" t="s">
        <v>43</v>
      </c>
      <c r="D57" s="17" t="s">
        <v>45</v>
      </c>
      <c r="E57" s="17" t="s">
        <v>36</v>
      </c>
      <c r="F57" s="17" t="s">
        <v>37</v>
      </c>
      <c r="G57" s="17" t="s">
        <v>3</v>
      </c>
      <c r="H57" s="40">
        <v>2009</v>
      </c>
      <c r="I57" s="83" t="s">
        <v>179</v>
      </c>
      <c r="J57" s="66"/>
    </row>
    <row r="58" spans="1:10" s="65" customFormat="1" ht="33.75" x14ac:dyDescent="0.25">
      <c r="A58" s="38" t="s">
        <v>27</v>
      </c>
      <c r="B58" s="61">
        <v>5.5379506604528705</v>
      </c>
      <c r="C58" s="39" t="s">
        <v>43</v>
      </c>
      <c r="D58" s="17" t="s">
        <v>45</v>
      </c>
      <c r="E58" s="17" t="s">
        <v>36</v>
      </c>
      <c r="F58" s="17" t="s">
        <v>38</v>
      </c>
      <c r="G58" s="17" t="s">
        <v>3</v>
      </c>
      <c r="H58" s="40">
        <v>2009</v>
      </c>
      <c r="I58" s="83" t="s">
        <v>179</v>
      </c>
      <c r="J58" s="66"/>
    </row>
    <row r="59" spans="1:10" s="65" customFormat="1" ht="33.75" x14ac:dyDescent="0.25">
      <c r="A59" s="38" t="s">
        <v>27</v>
      </c>
      <c r="B59" s="61">
        <v>8.5112639405632464</v>
      </c>
      <c r="C59" s="39" t="s">
        <v>43</v>
      </c>
      <c r="D59" s="17" t="s">
        <v>45</v>
      </c>
      <c r="E59" s="17" t="s">
        <v>36</v>
      </c>
      <c r="F59" s="17" t="s">
        <v>39</v>
      </c>
      <c r="G59" s="17" t="s">
        <v>3</v>
      </c>
      <c r="H59" s="40">
        <v>2009</v>
      </c>
      <c r="I59" s="83" t="s">
        <v>179</v>
      </c>
      <c r="J59" s="66"/>
    </row>
    <row r="60" spans="1:10" s="65" customFormat="1" ht="33.75" x14ac:dyDescent="0.25">
      <c r="A60" s="38" t="s">
        <v>27</v>
      </c>
      <c r="B60" s="61">
        <v>7.1491420159414716</v>
      </c>
      <c r="C60" s="39" t="s">
        <v>43</v>
      </c>
      <c r="D60" s="17" t="s">
        <v>45</v>
      </c>
      <c r="E60" s="17" t="s">
        <v>36</v>
      </c>
      <c r="F60" s="17" t="s">
        <v>40</v>
      </c>
      <c r="G60" s="17" t="s">
        <v>3</v>
      </c>
      <c r="H60" s="40">
        <v>2009</v>
      </c>
      <c r="I60" s="83" t="s">
        <v>179</v>
      </c>
      <c r="J60" s="66"/>
    </row>
    <row r="61" spans="1:10" s="65" customFormat="1" ht="33.75" x14ac:dyDescent="0.25">
      <c r="A61" s="38" t="s">
        <v>27</v>
      </c>
      <c r="B61" s="61">
        <v>6.4382102280133076</v>
      </c>
      <c r="C61" s="39" t="s">
        <v>43</v>
      </c>
      <c r="D61" s="17" t="s">
        <v>45</v>
      </c>
      <c r="E61" s="17" t="s">
        <v>36</v>
      </c>
      <c r="F61" s="17" t="s">
        <v>41</v>
      </c>
      <c r="G61" s="17" t="s">
        <v>3</v>
      </c>
      <c r="H61" s="40">
        <v>2009</v>
      </c>
      <c r="I61" s="83" t="s">
        <v>179</v>
      </c>
      <c r="J61" s="66"/>
    </row>
    <row r="62" spans="1:10" s="65" customFormat="1" ht="33.75" x14ac:dyDescent="0.25">
      <c r="A62" s="38" t="s">
        <v>27</v>
      </c>
      <c r="B62" s="61">
        <v>7.6788844459269558</v>
      </c>
      <c r="C62" s="39" t="s">
        <v>43</v>
      </c>
      <c r="D62" s="17" t="s">
        <v>45</v>
      </c>
      <c r="E62" s="17" t="s">
        <v>36</v>
      </c>
      <c r="F62" s="17" t="s">
        <v>42</v>
      </c>
      <c r="G62" s="17" t="s">
        <v>3</v>
      </c>
      <c r="H62" s="40">
        <v>2009</v>
      </c>
      <c r="I62" s="83" t="s">
        <v>179</v>
      </c>
      <c r="J62" s="66"/>
    </row>
    <row r="63" spans="1:10" s="65" customFormat="1" ht="24" x14ac:dyDescent="0.2">
      <c r="A63" s="17" t="s">
        <v>26</v>
      </c>
      <c r="B63" s="61">
        <v>686177.69</v>
      </c>
      <c r="C63" s="39" t="s">
        <v>25</v>
      </c>
      <c r="D63" s="17" t="s">
        <v>30</v>
      </c>
      <c r="E63" s="17" t="s">
        <v>19</v>
      </c>
      <c r="F63" s="17" t="s">
        <v>21</v>
      </c>
      <c r="G63" s="17" t="s">
        <v>20</v>
      </c>
      <c r="H63" s="40">
        <v>2009</v>
      </c>
      <c r="I63" s="82" t="s">
        <v>178</v>
      </c>
      <c r="J63" s="66"/>
    </row>
    <row r="64" spans="1:10" s="65" customFormat="1" ht="24" x14ac:dyDescent="0.2">
      <c r="A64" s="17" t="s">
        <v>26</v>
      </c>
      <c r="B64" s="61">
        <v>1231912.76</v>
      </c>
      <c r="C64" s="39" t="s">
        <v>25</v>
      </c>
      <c r="D64" s="17" t="s">
        <v>30</v>
      </c>
      <c r="E64" s="17" t="s">
        <v>19</v>
      </c>
      <c r="F64" s="17" t="s">
        <v>22</v>
      </c>
      <c r="G64" s="17" t="s">
        <v>20</v>
      </c>
      <c r="H64" s="40">
        <v>2009</v>
      </c>
      <c r="I64" s="82" t="s">
        <v>178</v>
      </c>
      <c r="J64" s="66"/>
    </row>
    <row r="65" spans="1:10" s="65" customFormat="1" ht="33.75" x14ac:dyDescent="0.25">
      <c r="A65" s="38" t="s">
        <v>26</v>
      </c>
      <c r="B65" s="61">
        <v>7446</v>
      </c>
      <c r="C65" s="69"/>
      <c r="D65" s="17"/>
      <c r="E65" s="17" t="s">
        <v>2</v>
      </c>
      <c r="F65" s="17" t="s">
        <v>35</v>
      </c>
      <c r="G65" s="17" t="s">
        <v>31</v>
      </c>
      <c r="H65" s="40">
        <v>2010</v>
      </c>
      <c r="I65" s="48" t="s">
        <v>59</v>
      </c>
      <c r="J65" s="66"/>
    </row>
    <row r="66" spans="1:10" s="65" customFormat="1" ht="33.75" x14ac:dyDescent="0.25">
      <c r="A66" s="38" t="s">
        <v>26</v>
      </c>
      <c r="B66" s="61">
        <v>840.50234067098597</v>
      </c>
      <c r="C66" s="39" t="s">
        <v>43</v>
      </c>
      <c r="D66" s="17" t="s">
        <v>45</v>
      </c>
      <c r="E66" s="17" t="s">
        <v>36</v>
      </c>
      <c r="F66" s="17" t="s">
        <v>37</v>
      </c>
      <c r="G66" s="17" t="s">
        <v>3</v>
      </c>
      <c r="H66" s="40">
        <v>2009</v>
      </c>
      <c r="I66" s="83" t="s">
        <v>179</v>
      </c>
      <c r="J66" s="66"/>
    </row>
    <row r="67" spans="1:10" s="65" customFormat="1" ht="33.75" x14ac:dyDescent="0.25">
      <c r="A67" s="38" t="s">
        <v>26</v>
      </c>
      <c r="B67" s="61">
        <v>783.31391457738061</v>
      </c>
      <c r="C67" s="39" t="s">
        <v>43</v>
      </c>
      <c r="D67" s="17" t="s">
        <v>45</v>
      </c>
      <c r="E67" s="17" t="s">
        <v>36</v>
      </c>
      <c r="F67" s="17" t="s">
        <v>38</v>
      </c>
      <c r="G67" s="17" t="s">
        <v>3</v>
      </c>
      <c r="H67" s="40">
        <v>2009</v>
      </c>
      <c r="I67" s="83" t="s">
        <v>179</v>
      </c>
      <c r="J67" s="66"/>
    </row>
    <row r="68" spans="1:10" s="65" customFormat="1" ht="33.75" x14ac:dyDescent="0.25">
      <c r="A68" s="38" t="s">
        <v>26</v>
      </c>
      <c r="B68" s="61">
        <v>452.51324123362667</v>
      </c>
      <c r="C68" s="39" t="s">
        <v>43</v>
      </c>
      <c r="D68" s="17" t="s">
        <v>45</v>
      </c>
      <c r="E68" s="17" t="s">
        <v>36</v>
      </c>
      <c r="F68" s="17" t="s">
        <v>39</v>
      </c>
      <c r="G68" s="17" t="s">
        <v>3</v>
      </c>
      <c r="H68" s="40">
        <v>2009</v>
      </c>
      <c r="I68" s="83" t="s">
        <v>179</v>
      </c>
      <c r="J68" s="66"/>
    </row>
    <row r="69" spans="1:10" s="65" customFormat="1" ht="33.75" x14ac:dyDescent="0.25">
      <c r="A69" s="38" t="s">
        <v>26</v>
      </c>
      <c r="B69" s="67">
        <v>380.09412565098904</v>
      </c>
      <c r="C69" s="39" t="s">
        <v>43</v>
      </c>
      <c r="D69" s="21" t="s">
        <v>45</v>
      </c>
      <c r="E69" s="17" t="s">
        <v>36</v>
      </c>
      <c r="F69" s="17" t="s">
        <v>40</v>
      </c>
      <c r="G69" s="17" t="s">
        <v>3</v>
      </c>
      <c r="H69" s="40">
        <v>2009</v>
      </c>
      <c r="I69" s="83" t="s">
        <v>179</v>
      </c>
      <c r="J69" s="68"/>
    </row>
    <row r="70" spans="1:10" s="65" customFormat="1" ht="33.75" x14ac:dyDescent="0.25">
      <c r="A70" s="38" t="s">
        <v>26</v>
      </c>
      <c r="B70" s="61">
        <v>452.09243776458663</v>
      </c>
      <c r="C70" s="39" t="s">
        <v>43</v>
      </c>
      <c r="D70" s="17" t="s">
        <v>45</v>
      </c>
      <c r="E70" s="17" t="s">
        <v>36</v>
      </c>
      <c r="F70" s="17" t="s">
        <v>41</v>
      </c>
      <c r="G70" s="17" t="s">
        <v>3</v>
      </c>
      <c r="H70" s="40">
        <v>2009</v>
      </c>
      <c r="I70" s="83" t="s">
        <v>179</v>
      </c>
      <c r="J70" s="66"/>
    </row>
    <row r="71" spans="1:10" s="65" customFormat="1" ht="33.75" x14ac:dyDescent="0.25">
      <c r="A71" s="38" t="s">
        <v>26</v>
      </c>
      <c r="B71" s="61">
        <v>538.75440176968618</v>
      </c>
      <c r="C71" s="39" t="s">
        <v>43</v>
      </c>
      <c r="D71" s="17" t="s">
        <v>45</v>
      </c>
      <c r="E71" s="17" t="s">
        <v>36</v>
      </c>
      <c r="F71" s="17" t="s">
        <v>42</v>
      </c>
      <c r="G71" s="17" t="s">
        <v>3</v>
      </c>
      <c r="H71" s="40">
        <v>2009</v>
      </c>
      <c r="I71" s="83" t="s">
        <v>179</v>
      </c>
      <c r="J71" s="66"/>
    </row>
    <row r="72" spans="1:10" s="65" customFormat="1" ht="24" x14ac:dyDescent="0.2">
      <c r="A72" s="17" t="s">
        <v>28</v>
      </c>
      <c r="B72" s="61">
        <v>31.17</v>
      </c>
      <c r="C72" s="39" t="s">
        <v>25</v>
      </c>
      <c r="D72" s="17" t="s">
        <v>30</v>
      </c>
      <c r="E72" s="17" t="s">
        <v>19</v>
      </c>
      <c r="F72" s="17" t="s">
        <v>21</v>
      </c>
      <c r="G72" s="17" t="s">
        <v>20</v>
      </c>
      <c r="H72" s="40">
        <v>2009</v>
      </c>
      <c r="I72" s="82" t="s">
        <v>178</v>
      </c>
      <c r="J72" s="66"/>
    </row>
    <row r="73" spans="1:10" s="65" customFormat="1" ht="24" x14ac:dyDescent="0.2">
      <c r="A73" s="17" t="s">
        <v>28</v>
      </c>
      <c r="B73" s="61">
        <v>45.95</v>
      </c>
      <c r="C73" s="39" t="s">
        <v>25</v>
      </c>
      <c r="D73" s="17" t="s">
        <v>30</v>
      </c>
      <c r="E73" s="17" t="s">
        <v>19</v>
      </c>
      <c r="F73" s="17" t="s">
        <v>22</v>
      </c>
      <c r="G73" s="17" t="s">
        <v>20</v>
      </c>
      <c r="H73" s="40">
        <v>2009</v>
      </c>
      <c r="I73" s="82" t="s">
        <v>178</v>
      </c>
      <c r="J73" s="66"/>
    </row>
    <row r="74" spans="1:10" s="65" customFormat="1" ht="33.75" x14ac:dyDescent="0.25">
      <c r="A74" s="38" t="s">
        <v>28</v>
      </c>
      <c r="B74" s="61">
        <v>0.44400000000000001</v>
      </c>
      <c r="C74" s="69"/>
      <c r="D74" s="17"/>
      <c r="E74" s="17" t="s">
        <v>2</v>
      </c>
      <c r="F74" s="17" t="s">
        <v>35</v>
      </c>
      <c r="G74" s="17" t="s">
        <v>31</v>
      </c>
      <c r="H74" s="40">
        <v>2010</v>
      </c>
      <c r="I74" s="48" t="s">
        <v>59</v>
      </c>
      <c r="J74" s="66"/>
    </row>
    <row r="75" spans="1:10" s="65" customFormat="1" ht="33.75" x14ac:dyDescent="0.25">
      <c r="A75" s="17" t="s">
        <v>28</v>
      </c>
      <c r="B75" s="70">
        <v>1.5942337279946776E-3</v>
      </c>
      <c r="C75" s="39" t="s">
        <v>43</v>
      </c>
      <c r="D75" s="21" t="s">
        <v>45</v>
      </c>
      <c r="E75" s="17" t="s">
        <v>36</v>
      </c>
      <c r="F75" s="17" t="s">
        <v>37</v>
      </c>
      <c r="G75" s="17" t="s">
        <v>3</v>
      </c>
      <c r="H75" s="40">
        <v>2009</v>
      </c>
      <c r="I75" s="83" t="s">
        <v>179</v>
      </c>
      <c r="J75" s="68"/>
    </row>
    <row r="76" spans="1:10" s="65" customFormat="1" ht="33.75" x14ac:dyDescent="0.25">
      <c r="A76" s="17" t="s">
        <v>28</v>
      </c>
      <c r="B76" s="70">
        <v>2.2286412573756975E-3</v>
      </c>
      <c r="C76" s="39" t="s">
        <v>43</v>
      </c>
      <c r="D76" s="17" t="s">
        <v>45</v>
      </c>
      <c r="E76" s="17" t="s">
        <v>36</v>
      </c>
      <c r="F76" s="17" t="s">
        <v>38</v>
      </c>
      <c r="G76" s="17" t="s">
        <v>3</v>
      </c>
      <c r="H76" s="40">
        <v>2009</v>
      </c>
      <c r="I76" s="83" t="s">
        <v>179</v>
      </c>
      <c r="J76" s="66"/>
    </row>
    <row r="77" spans="1:10" s="65" customFormat="1" ht="33.75" x14ac:dyDescent="0.25">
      <c r="A77" s="17" t="s">
        <v>28</v>
      </c>
      <c r="B77" s="70">
        <v>1.1164455418331046E-3</v>
      </c>
      <c r="C77" s="39" t="s">
        <v>43</v>
      </c>
      <c r="D77" s="17" t="s">
        <v>45</v>
      </c>
      <c r="E77" s="17" t="s">
        <v>36</v>
      </c>
      <c r="F77" s="17" t="s">
        <v>39</v>
      </c>
      <c r="G77" s="17" t="s">
        <v>3</v>
      </c>
      <c r="H77" s="40">
        <v>2009</v>
      </c>
      <c r="I77" s="83" t="s">
        <v>179</v>
      </c>
      <c r="J77" s="66"/>
    </row>
    <row r="78" spans="1:10" s="65" customFormat="1" ht="33.75" x14ac:dyDescent="0.25">
      <c r="A78" s="17" t="s">
        <v>28</v>
      </c>
      <c r="B78" s="70">
        <v>9.3777231999474253E-4</v>
      </c>
      <c r="C78" s="39" t="s">
        <v>43</v>
      </c>
      <c r="D78" s="17" t="s">
        <v>45</v>
      </c>
      <c r="E78" s="17" t="s">
        <v>36</v>
      </c>
      <c r="F78" s="17" t="s">
        <v>40</v>
      </c>
      <c r="G78" s="17" t="s">
        <v>3</v>
      </c>
      <c r="H78" s="40">
        <v>2009</v>
      </c>
      <c r="I78" s="83" t="s">
        <v>179</v>
      </c>
      <c r="J78" s="66"/>
    </row>
    <row r="79" spans="1:10" s="65" customFormat="1" ht="33.75" x14ac:dyDescent="0.25">
      <c r="A79" s="17" t="s">
        <v>28</v>
      </c>
      <c r="B79" s="70">
        <v>1.5598215465455871E-3</v>
      </c>
      <c r="C79" s="39" t="s">
        <v>43</v>
      </c>
      <c r="D79" s="17" t="s">
        <v>45</v>
      </c>
      <c r="E79" s="17" t="s">
        <v>36</v>
      </c>
      <c r="F79" s="17" t="s">
        <v>41</v>
      </c>
      <c r="G79" s="17" t="s">
        <v>3</v>
      </c>
      <c r="H79" s="40">
        <v>2009</v>
      </c>
      <c r="I79" s="83" t="s">
        <v>179</v>
      </c>
      <c r="J79" s="66"/>
    </row>
    <row r="80" spans="1:10" s="65" customFormat="1" ht="33.75" x14ac:dyDescent="0.25">
      <c r="A80" s="17" t="s">
        <v>28</v>
      </c>
      <c r="B80" s="70">
        <v>1.1197740944519318E-3</v>
      </c>
      <c r="C80" s="39" t="s">
        <v>43</v>
      </c>
      <c r="D80" s="17" t="s">
        <v>45</v>
      </c>
      <c r="E80" s="17" t="s">
        <v>36</v>
      </c>
      <c r="F80" s="17" t="s">
        <v>42</v>
      </c>
      <c r="G80" s="17" t="s">
        <v>3</v>
      </c>
      <c r="H80" s="40">
        <v>2009</v>
      </c>
      <c r="I80" s="83" t="s">
        <v>179</v>
      </c>
      <c r="J80" s="66"/>
    </row>
    <row r="81" spans="1:10" s="65" customFormat="1" ht="45" x14ac:dyDescent="0.25">
      <c r="A81" s="38" t="s">
        <v>120</v>
      </c>
      <c r="B81" s="71">
        <v>0.12</v>
      </c>
      <c r="C81" s="39" t="s">
        <v>103</v>
      </c>
      <c r="D81" s="38" t="s">
        <v>64</v>
      </c>
      <c r="E81" s="17" t="s">
        <v>2</v>
      </c>
      <c r="F81" s="17"/>
      <c r="G81" s="17" t="s">
        <v>3</v>
      </c>
      <c r="H81" s="40">
        <v>2012</v>
      </c>
      <c r="I81" s="83" t="s">
        <v>131</v>
      </c>
      <c r="J81" s="41" t="s">
        <v>116</v>
      </c>
    </row>
    <row r="82" spans="1:10" s="65" customFormat="1" ht="45" x14ac:dyDescent="0.25">
      <c r="A82" s="38" t="s">
        <v>121</v>
      </c>
      <c r="B82" s="71">
        <v>0.2</v>
      </c>
      <c r="C82" s="39" t="s">
        <v>76</v>
      </c>
      <c r="D82" s="38" t="s">
        <v>64</v>
      </c>
      <c r="E82" s="17" t="s">
        <v>2</v>
      </c>
      <c r="F82" s="17"/>
      <c r="G82" s="17" t="s">
        <v>3</v>
      </c>
      <c r="H82" s="40">
        <v>2012</v>
      </c>
      <c r="I82" s="83" t="s">
        <v>131</v>
      </c>
      <c r="J82" s="41" t="s">
        <v>117</v>
      </c>
    </row>
    <row r="83" spans="1:10" s="65" customFormat="1" ht="30" x14ac:dyDescent="0.25">
      <c r="A83" s="38" t="s">
        <v>122</v>
      </c>
      <c r="B83" s="71">
        <v>1.01</v>
      </c>
      <c r="C83" s="39" t="s">
        <v>76</v>
      </c>
      <c r="D83" s="38" t="s">
        <v>64</v>
      </c>
      <c r="E83" s="17" t="s">
        <v>2</v>
      </c>
      <c r="F83" s="17"/>
      <c r="G83" s="17" t="s">
        <v>3</v>
      </c>
      <c r="H83" s="40">
        <v>2012</v>
      </c>
      <c r="I83" s="83" t="s">
        <v>131</v>
      </c>
      <c r="J83" s="41" t="s">
        <v>118</v>
      </c>
    </row>
    <row r="84" spans="1:10" s="65" customFormat="1" ht="30" x14ac:dyDescent="0.25">
      <c r="A84" s="38" t="s">
        <v>123</v>
      </c>
      <c r="B84" s="71">
        <v>1.68</v>
      </c>
      <c r="C84" s="39" t="s">
        <v>76</v>
      </c>
      <c r="D84" s="38" t="s">
        <v>64</v>
      </c>
      <c r="E84" s="17" t="s">
        <v>2</v>
      </c>
      <c r="F84" s="17"/>
      <c r="G84" s="17" t="s">
        <v>3</v>
      </c>
      <c r="H84" s="40">
        <v>2012</v>
      </c>
      <c r="I84" s="83" t="s">
        <v>131</v>
      </c>
      <c r="J84" s="41" t="s">
        <v>119</v>
      </c>
    </row>
    <row r="85" spans="1:10" s="65" customFormat="1" ht="60" x14ac:dyDescent="0.25">
      <c r="A85" s="38" t="s">
        <v>102</v>
      </c>
      <c r="B85" s="72">
        <v>0.33</v>
      </c>
      <c r="C85" s="39" t="s">
        <v>103</v>
      </c>
      <c r="D85" s="38" t="s">
        <v>104</v>
      </c>
      <c r="E85" s="17" t="s">
        <v>105</v>
      </c>
      <c r="F85" s="17"/>
      <c r="G85" s="17" t="s">
        <v>3</v>
      </c>
      <c r="H85" s="40">
        <v>2012</v>
      </c>
      <c r="I85" s="49" t="s">
        <v>126</v>
      </c>
      <c r="J85" s="66"/>
    </row>
    <row r="86" spans="1:10" s="65" customFormat="1" ht="60" x14ac:dyDescent="0.25">
      <c r="A86" s="38" t="s">
        <v>106</v>
      </c>
      <c r="B86" s="72">
        <v>0.1</v>
      </c>
      <c r="C86" s="39" t="s">
        <v>103</v>
      </c>
      <c r="D86" s="38" t="s">
        <v>104</v>
      </c>
      <c r="E86" s="17" t="s">
        <v>105</v>
      </c>
      <c r="F86" s="17"/>
      <c r="G86" s="17" t="s">
        <v>3</v>
      </c>
      <c r="H86" s="40">
        <v>2012</v>
      </c>
      <c r="I86" s="85" t="s">
        <v>180</v>
      </c>
      <c r="J86" s="66"/>
    </row>
    <row r="87" spans="1:10" s="65" customFormat="1" ht="60" x14ac:dyDescent="0.25">
      <c r="A87" s="38" t="s">
        <v>107</v>
      </c>
      <c r="B87" s="72">
        <v>0.54</v>
      </c>
      <c r="C87" s="39" t="s">
        <v>103</v>
      </c>
      <c r="D87" s="38" t="s">
        <v>104</v>
      </c>
      <c r="E87" s="17" t="s">
        <v>105</v>
      </c>
      <c r="F87" s="17"/>
      <c r="G87" s="17" t="s">
        <v>3</v>
      </c>
      <c r="H87" s="40">
        <v>2012</v>
      </c>
      <c r="I87" s="49" t="s">
        <v>126</v>
      </c>
      <c r="J87" s="66"/>
    </row>
    <row r="88" spans="1:10" s="65" customFormat="1" ht="60" x14ac:dyDescent="0.25">
      <c r="A88" s="38" t="s">
        <v>108</v>
      </c>
      <c r="B88" s="72">
        <v>0.03</v>
      </c>
      <c r="C88" s="39" t="s">
        <v>103</v>
      </c>
      <c r="D88" s="38" t="s">
        <v>104</v>
      </c>
      <c r="E88" s="17" t="s">
        <v>105</v>
      </c>
      <c r="F88" s="17"/>
      <c r="G88" s="17" t="s">
        <v>3</v>
      </c>
      <c r="H88" s="40">
        <v>2012</v>
      </c>
      <c r="I88" s="49" t="s">
        <v>126</v>
      </c>
      <c r="J88" s="66"/>
    </row>
    <row r="89" spans="1:10" s="65" customFormat="1" ht="60" x14ac:dyDescent="0.25">
      <c r="A89" s="38" t="s">
        <v>109</v>
      </c>
      <c r="B89" s="72">
        <v>0.04</v>
      </c>
      <c r="C89" s="39" t="s">
        <v>103</v>
      </c>
      <c r="D89" s="38" t="s">
        <v>104</v>
      </c>
      <c r="E89" s="17" t="s">
        <v>105</v>
      </c>
      <c r="F89" s="17"/>
      <c r="G89" s="17" t="s">
        <v>3</v>
      </c>
      <c r="H89" s="40">
        <v>2012</v>
      </c>
      <c r="I89" s="49" t="s">
        <v>126</v>
      </c>
      <c r="J89" s="66"/>
    </row>
    <row r="90" spans="1:10" s="65" customFormat="1" ht="60" x14ac:dyDescent="0.25">
      <c r="A90" s="38" t="s">
        <v>110</v>
      </c>
      <c r="B90" s="72">
        <v>0.64</v>
      </c>
      <c r="C90" s="39" t="s">
        <v>103</v>
      </c>
      <c r="D90" s="38" t="s">
        <v>104</v>
      </c>
      <c r="E90" s="17" t="s">
        <v>105</v>
      </c>
      <c r="F90" s="17"/>
      <c r="G90" s="17" t="s">
        <v>3</v>
      </c>
      <c r="H90" s="40">
        <v>2012</v>
      </c>
      <c r="I90" s="49" t="s">
        <v>126</v>
      </c>
      <c r="J90" s="66"/>
    </row>
    <row r="91" spans="1:10" s="65" customFormat="1" ht="60" x14ac:dyDescent="0.25">
      <c r="A91" s="38" t="s">
        <v>111</v>
      </c>
      <c r="B91" s="72">
        <v>0.17</v>
      </c>
      <c r="C91" s="39" t="s">
        <v>103</v>
      </c>
      <c r="D91" s="38" t="s">
        <v>104</v>
      </c>
      <c r="E91" s="17" t="s">
        <v>105</v>
      </c>
      <c r="F91" s="17"/>
      <c r="G91" s="17" t="s">
        <v>3</v>
      </c>
      <c r="H91" s="40">
        <v>2012</v>
      </c>
      <c r="I91" s="49" t="s">
        <v>126</v>
      </c>
      <c r="J91" s="66"/>
    </row>
    <row r="92" spans="1:10" s="65" customFormat="1" ht="60" x14ac:dyDescent="0.25">
      <c r="A92" s="38" t="s">
        <v>112</v>
      </c>
      <c r="B92" s="72">
        <v>0.15</v>
      </c>
      <c r="C92" s="39" t="s">
        <v>103</v>
      </c>
      <c r="D92" s="38" t="s">
        <v>104</v>
      </c>
      <c r="E92" s="17" t="s">
        <v>105</v>
      </c>
      <c r="F92" s="17"/>
      <c r="G92" s="17" t="s">
        <v>3</v>
      </c>
      <c r="H92" s="40">
        <v>2012</v>
      </c>
      <c r="I92" s="49" t="s">
        <v>126</v>
      </c>
      <c r="J92" s="66"/>
    </row>
    <row r="93" spans="1:10" s="65" customFormat="1" ht="90" x14ac:dyDescent="0.25">
      <c r="A93" s="38" t="s">
        <v>89</v>
      </c>
      <c r="B93" s="73" t="s">
        <v>90</v>
      </c>
      <c r="C93" s="39" t="s">
        <v>97</v>
      </c>
      <c r="D93" s="38" t="s">
        <v>87</v>
      </c>
      <c r="E93" s="17" t="s">
        <v>88</v>
      </c>
      <c r="F93" s="17"/>
      <c r="G93" s="17" t="s">
        <v>3</v>
      </c>
      <c r="H93" s="40">
        <v>2011</v>
      </c>
      <c r="I93" s="83" t="s">
        <v>132</v>
      </c>
      <c r="J93" s="41" t="s">
        <v>98</v>
      </c>
    </row>
    <row r="94" spans="1:10" s="65" customFormat="1" ht="24" x14ac:dyDescent="0.2">
      <c r="A94" s="17" t="s">
        <v>29</v>
      </c>
      <c r="B94" s="61">
        <v>14.63</v>
      </c>
      <c r="C94" s="39" t="s">
        <v>25</v>
      </c>
      <c r="D94" s="17" t="s">
        <v>30</v>
      </c>
      <c r="E94" s="17" t="s">
        <v>19</v>
      </c>
      <c r="F94" s="17" t="s">
        <v>21</v>
      </c>
      <c r="G94" s="17" t="s">
        <v>20</v>
      </c>
      <c r="H94" s="40">
        <v>2009</v>
      </c>
      <c r="I94" s="82" t="s">
        <v>178</v>
      </c>
      <c r="J94" s="66"/>
    </row>
    <row r="95" spans="1:10" s="65" customFormat="1" ht="24" x14ac:dyDescent="0.2">
      <c r="A95" s="17" t="s">
        <v>29</v>
      </c>
      <c r="B95" s="61">
        <v>13.35</v>
      </c>
      <c r="C95" s="39" t="s">
        <v>25</v>
      </c>
      <c r="D95" s="17" t="s">
        <v>30</v>
      </c>
      <c r="E95" s="17" t="s">
        <v>19</v>
      </c>
      <c r="F95" s="17" t="s">
        <v>22</v>
      </c>
      <c r="G95" s="17" t="s">
        <v>20</v>
      </c>
      <c r="H95" s="40">
        <v>2009</v>
      </c>
      <c r="I95" s="82" t="s">
        <v>178</v>
      </c>
      <c r="J95" s="66"/>
    </row>
    <row r="96" spans="1:10" s="65" customFormat="1" ht="33.75" x14ac:dyDescent="0.25">
      <c r="A96" s="38" t="s">
        <v>29</v>
      </c>
      <c r="B96" s="61">
        <v>0.04</v>
      </c>
      <c r="C96" s="69"/>
      <c r="D96" s="17"/>
      <c r="E96" s="17" t="s">
        <v>2</v>
      </c>
      <c r="F96" s="17" t="s">
        <v>35</v>
      </c>
      <c r="G96" s="17" t="s">
        <v>31</v>
      </c>
      <c r="H96" s="40"/>
      <c r="I96" s="48" t="s">
        <v>59</v>
      </c>
      <c r="J96" s="66"/>
    </row>
    <row r="97" spans="1:10" s="65" customFormat="1" ht="33.75" x14ac:dyDescent="0.25">
      <c r="A97" s="17" t="s">
        <v>29</v>
      </c>
      <c r="B97" s="70">
        <v>6.0262012577935232E-4</v>
      </c>
      <c r="C97" s="39" t="s">
        <v>43</v>
      </c>
      <c r="D97" s="17" t="s">
        <v>45</v>
      </c>
      <c r="E97" s="17" t="s">
        <v>36</v>
      </c>
      <c r="F97" s="17" t="s">
        <v>37</v>
      </c>
      <c r="G97" s="17" t="s">
        <v>3</v>
      </c>
      <c r="H97" s="40">
        <v>2009</v>
      </c>
      <c r="I97" s="83" t="s">
        <v>179</v>
      </c>
      <c r="J97" s="66"/>
    </row>
    <row r="98" spans="1:10" s="65" customFormat="1" ht="33.75" x14ac:dyDescent="0.25">
      <c r="A98" s="17" t="s">
        <v>29</v>
      </c>
      <c r="B98" s="70">
        <v>7.4380085703193953E-4</v>
      </c>
      <c r="C98" s="39" t="s">
        <v>43</v>
      </c>
      <c r="D98" s="17" t="s">
        <v>45</v>
      </c>
      <c r="E98" s="17" t="s">
        <v>36</v>
      </c>
      <c r="F98" s="17" t="s">
        <v>38</v>
      </c>
      <c r="G98" s="17" t="s">
        <v>3</v>
      </c>
      <c r="H98" s="40">
        <v>2009</v>
      </c>
      <c r="I98" s="83" t="s">
        <v>179</v>
      </c>
      <c r="J98" s="66"/>
    </row>
    <row r="99" spans="1:10" s="65" customFormat="1" ht="33.75" x14ac:dyDescent="0.25">
      <c r="A99" s="17" t="s">
        <v>29</v>
      </c>
      <c r="B99" s="70">
        <v>2.6427561485868335E-4</v>
      </c>
      <c r="C99" s="39" t="s">
        <v>43</v>
      </c>
      <c r="D99" s="17" t="s">
        <v>45</v>
      </c>
      <c r="E99" s="17" t="s">
        <v>36</v>
      </c>
      <c r="F99" s="17" t="s">
        <v>39</v>
      </c>
      <c r="G99" s="17" t="s">
        <v>3</v>
      </c>
      <c r="H99" s="40">
        <v>2009</v>
      </c>
      <c r="I99" s="83" t="s">
        <v>179</v>
      </c>
      <c r="J99" s="66"/>
    </row>
    <row r="100" spans="1:10" s="65" customFormat="1" ht="33.75" x14ac:dyDescent="0.25">
      <c r="A100" s="17" t="s">
        <v>29</v>
      </c>
      <c r="B100" s="70">
        <v>2.101512057367196E-4</v>
      </c>
      <c r="C100" s="39" t="s">
        <v>43</v>
      </c>
      <c r="D100" s="17" t="s">
        <v>45</v>
      </c>
      <c r="E100" s="17" t="s">
        <v>36</v>
      </c>
      <c r="F100" s="17" t="s">
        <v>40</v>
      </c>
      <c r="G100" s="17" t="s">
        <v>3</v>
      </c>
      <c r="H100" s="40">
        <v>2009</v>
      </c>
      <c r="I100" s="83" t="s">
        <v>179</v>
      </c>
      <c r="J100" s="66"/>
    </row>
    <row r="101" spans="1:10" s="65" customFormat="1" ht="33.75" x14ac:dyDescent="0.25">
      <c r="A101" s="17" t="s">
        <v>29</v>
      </c>
      <c r="B101" s="70">
        <v>2.2111189107555429E-4</v>
      </c>
      <c r="C101" s="39" t="s">
        <v>43</v>
      </c>
      <c r="D101" s="17" t="s">
        <v>45</v>
      </c>
      <c r="E101" s="17" t="s">
        <v>36</v>
      </c>
      <c r="F101" s="17" t="s">
        <v>41</v>
      </c>
      <c r="G101" s="17" t="s">
        <v>3</v>
      </c>
      <c r="H101" s="40">
        <v>2009</v>
      </c>
      <c r="I101" s="83" t="s">
        <v>179</v>
      </c>
      <c r="J101" s="66"/>
    </row>
    <row r="102" spans="1:10" s="65" customFormat="1" ht="33.75" x14ac:dyDescent="0.25">
      <c r="A102" s="17" t="s">
        <v>29</v>
      </c>
      <c r="B102" s="70">
        <v>1.3308668919728866E-4</v>
      </c>
      <c r="C102" s="39" t="s">
        <v>43</v>
      </c>
      <c r="D102" s="17" t="s">
        <v>45</v>
      </c>
      <c r="E102" s="17" t="s">
        <v>36</v>
      </c>
      <c r="F102" s="17" t="s">
        <v>42</v>
      </c>
      <c r="G102" s="17" t="s">
        <v>3</v>
      </c>
      <c r="H102" s="40">
        <v>2009</v>
      </c>
      <c r="I102" s="83" t="s">
        <v>179</v>
      </c>
      <c r="J102" s="66"/>
    </row>
    <row r="103" spans="1:10" s="65" customFormat="1" ht="25.5" x14ac:dyDescent="0.25">
      <c r="A103" s="38" t="s">
        <v>86</v>
      </c>
      <c r="B103" s="74">
        <v>0.32</v>
      </c>
      <c r="C103" s="39" t="s">
        <v>81</v>
      </c>
      <c r="D103" s="17" t="s">
        <v>8</v>
      </c>
      <c r="E103" s="17" t="s">
        <v>2</v>
      </c>
      <c r="F103" s="17"/>
      <c r="G103" s="17" t="s">
        <v>3</v>
      </c>
      <c r="H103" s="40">
        <v>2012</v>
      </c>
      <c r="I103" s="86" t="s">
        <v>15</v>
      </c>
      <c r="J103" s="50" t="s">
        <v>16</v>
      </c>
    </row>
    <row r="104" spans="1:10" s="65" customFormat="1" ht="67.5" x14ac:dyDescent="0.25">
      <c r="A104" s="38" t="s">
        <v>84</v>
      </c>
      <c r="B104" s="75" t="s">
        <v>79</v>
      </c>
      <c r="C104" s="39" t="s">
        <v>81</v>
      </c>
      <c r="D104" s="38" t="s">
        <v>99</v>
      </c>
      <c r="E104" s="38" t="s">
        <v>82</v>
      </c>
      <c r="F104" s="17"/>
      <c r="G104" s="38" t="s">
        <v>83</v>
      </c>
      <c r="H104" s="40">
        <v>2012</v>
      </c>
      <c r="I104" s="83" t="s">
        <v>133</v>
      </c>
      <c r="J104" s="41" t="s">
        <v>101</v>
      </c>
    </row>
    <row r="105" spans="1:10" s="65" customFormat="1" ht="67.5" x14ac:dyDescent="0.25">
      <c r="A105" s="38" t="s">
        <v>85</v>
      </c>
      <c r="B105" s="76" t="s">
        <v>80</v>
      </c>
      <c r="C105" s="39" t="s">
        <v>81</v>
      </c>
      <c r="D105" s="38" t="s">
        <v>99</v>
      </c>
      <c r="E105" s="38" t="s">
        <v>82</v>
      </c>
      <c r="F105" s="17"/>
      <c r="G105" s="38" t="s">
        <v>83</v>
      </c>
      <c r="H105" s="40">
        <v>2012</v>
      </c>
      <c r="I105" s="83" t="s">
        <v>133</v>
      </c>
      <c r="J105" s="41" t="s">
        <v>100</v>
      </c>
    </row>
    <row r="106" spans="1:10" s="65" customFormat="1" ht="45" x14ac:dyDescent="0.25">
      <c r="A106" s="38" t="s">
        <v>113</v>
      </c>
      <c r="B106" s="77">
        <v>0.106</v>
      </c>
      <c r="C106" s="39" t="s">
        <v>115</v>
      </c>
      <c r="D106" s="38" t="s">
        <v>104</v>
      </c>
      <c r="E106" s="17" t="s">
        <v>105</v>
      </c>
      <c r="F106" s="17"/>
      <c r="G106" s="17" t="s">
        <v>3</v>
      </c>
      <c r="H106" s="17">
        <v>2012</v>
      </c>
      <c r="I106" s="49" t="s">
        <v>126</v>
      </c>
      <c r="J106" s="52" t="s">
        <v>114</v>
      </c>
    </row>
    <row r="107" spans="1:10" s="65" customFormat="1" ht="36" x14ac:dyDescent="0.25">
      <c r="A107" s="38" t="s">
        <v>135</v>
      </c>
      <c r="B107" s="76">
        <v>0.01</v>
      </c>
      <c r="C107" s="39" t="s">
        <v>134</v>
      </c>
      <c r="D107" s="38" t="s">
        <v>30</v>
      </c>
      <c r="E107" s="38" t="s">
        <v>136</v>
      </c>
      <c r="F107" s="17"/>
      <c r="G107" s="38" t="s">
        <v>137</v>
      </c>
      <c r="H107" s="40">
        <v>2012</v>
      </c>
      <c r="I107" s="42" t="s">
        <v>138</v>
      </c>
      <c r="J107" s="41" t="s">
        <v>139</v>
      </c>
    </row>
    <row r="108" spans="1:10" s="65" customFormat="1" ht="36" x14ac:dyDescent="0.25">
      <c r="A108" s="38" t="s">
        <v>135</v>
      </c>
      <c r="B108" s="80">
        <v>8.0000000000000002E-3</v>
      </c>
      <c r="C108" s="39" t="s">
        <v>134</v>
      </c>
      <c r="D108" s="38" t="s">
        <v>30</v>
      </c>
      <c r="E108" s="38" t="s">
        <v>136</v>
      </c>
      <c r="F108" s="17"/>
      <c r="G108" s="38" t="s">
        <v>140</v>
      </c>
      <c r="H108" s="40">
        <v>2012</v>
      </c>
      <c r="I108" s="42" t="s">
        <v>138</v>
      </c>
      <c r="J108" s="41"/>
    </row>
    <row r="109" spans="1:10" s="65" customFormat="1" ht="36" x14ac:dyDescent="0.25">
      <c r="A109" s="38" t="s">
        <v>135</v>
      </c>
      <c r="B109" s="80">
        <v>3.7999999999999999E-2</v>
      </c>
      <c r="C109" s="39" t="s">
        <v>134</v>
      </c>
      <c r="D109" s="38" t="s">
        <v>30</v>
      </c>
      <c r="E109" s="38" t="s">
        <v>136</v>
      </c>
      <c r="F109" s="17"/>
      <c r="G109" s="38" t="s">
        <v>141</v>
      </c>
      <c r="H109" s="40">
        <v>2012</v>
      </c>
      <c r="I109" s="42" t="s">
        <v>138</v>
      </c>
      <c r="J109" s="41"/>
    </row>
    <row r="110" spans="1:10" s="65" customFormat="1" ht="36" x14ac:dyDescent="0.25">
      <c r="A110" s="38" t="s">
        <v>135</v>
      </c>
      <c r="B110" s="76">
        <v>0.2</v>
      </c>
      <c r="C110" s="39" t="s">
        <v>134</v>
      </c>
      <c r="D110" s="38" t="s">
        <v>30</v>
      </c>
      <c r="E110" s="38" t="s">
        <v>136</v>
      </c>
      <c r="F110" s="17"/>
      <c r="G110" s="38" t="s">
        <v>142</v>
      </c>
      <c r="H110" s="40">
        <v>2012</v>
      </c>
      <c r="I110" s="42" t="s">
        <v>138</v>
      </c>
      <c r="J110" s="41"/>
    </row>
    <row r="111" spans="1:10" s="65" customFormat="1" ht="36" x14ac:dyDescent="0.25">
      <c r="A111" s="38" t="s">
        <v>135</v>
      </c>
      <c r="B111" s="76">
        <v>0.04</v>
      </c>
      <c r="C111" s="39" t="s">
        <v>134</v>
      </c>
      <c r="D111" s="38" t="s">
        <v>30</v>
      </c>
      <c r="E111" s="38" t="s">
        <v>143</v>
      </c>
      <c r="F111" s="17"/>
      <c r="G111" s="38" t="s">
        <v>144</v>
      </c>
      <c r="H111" s="40">
        <v>2011</v>
      </c>
      <c r="I111" s="42" t="s">
        <v>138</v>
      </c>
      <c r="J111" s="41"/>
    </row>
    <row r="112" spans="1:10" s="65" customFormat="1" ht="36" x14ac:dyDescent="0.25">
      <c r="A112" s="38" t="s">
        <v>135</v>
      </c>
      <c r="B112" s="76">
        <v>7.0000000000000007E-2</v>
      </c>
      <c r="C112" s="39" t="s">
        <v>134</v>
      </c>
      <c r="D112" s="38" t="s">
        <v>30</v>
      </c>
      <c r="E112" s="38" t="s">
        <v>143</v>
      </c>
      <c r="F112" s="17" t="s">
        <v>145</v>
      </c>
      <c r="G112" s="38" t="s">
        <v>146</v>
      </c>
      <c r="H112" s="40">
        <v>2011</v>
      </c>
      <c r="I112" s="42" t="s">
        <v>138</v>
      </c>
      <c r="J112" s="41"/>
    </row>
    <row r="113" spans="1:10" s="65" customFormat="1" ht="60" x14ac:dyDescent="0.25">
      <c r="A113" s="38" t="s">
        <v>135</v>
      </c>
      <c r="B113" s="76">
        <v>0.42</v>
      </c>
      <c r="C113" s="39" t="s">
        <v>134</v>
      </c>
      <c r="D113" s="38" t="s">
        <v>30</v>
      </c>
      <c r="E113" s="38" t="s">
        <v>143</v>
      </c>
      <c r="F113" s="17" t="s">
        <v>145</v>
      </c>
      <c r="G113" s="38" t="s">
        <v>147</v>
      </c>
      <c r="H113" s="40">
        <v>2011</v>
      </c>
      <c r="I113" s="42" t="s">
        <v>138</v>
      </c>
      <c r="J113" s="41"/>
    </row>
    <row r="114" spans="1:10" s="65" customFormat="1" ht="75" x14ac:dyDescent="0.25">
      <c r="A114" s="38" t="s">
        <v>135</v>
      </c>
      <c r="B114" s="76">
        <v>0.45</v>
      </c>
      <c r="C114" s="39" t="s">
        <v>134</v>
      </c>
      <c r="D114" s="38" t="s">
        <v>30</v>
      </c>
      <c r="E114" s="38" t="s">
        <v>143</v>
      </c>
      <c r="F114" s="17" t="s">
        <v>145</v>
      </c>
      <c r="G114" s="38" t="s">
        <v>148</v>
      </c>
      <c r="H114" s="40">
        <v>2011</v>
      </c>
      <c r="I114" s="42" t="s">
        <v>138</v>
      </c>
      <c r="J114" s="41"/>
    </row>
    <row r="115" spans="1:10" s="65" customFormat="1" ht="36" x14ac:dyDescent="0.25">
      <c r="A115" s="38" t="s">
        <v>135</v>
      </c>
      <c r="B115" s="76">
        <v>0.24</v>
      </c>
      <c r="C115" s="39" t="s">
        <v>134</v>
      </c>
      <c r="D115" s="38" t="s">
        <v>30</v>
      </c>
      <c r="E115" s="38" t="s">
        <v>149</v>
      </c>
      <c r="F115" s="17"/>
      <c r="G115" s="38" t="s">
        <v>153</v>
      </c>
      <c r="H115" s="40">
        <v>2011</v>
      </c>
      <c r="I115" s="83" t="s">
        <v>150</v>
      </c>
      <c r="J115" s="41"/>
    </row>
    <row r="116" spans="1:10" s="65" customFormat="1" ht="36" x14ac:dyDescent="0.25">
      <c r="A116" s="38" t="s">
        <v>135</v>
      </c>
      <c r="B116" s="80">
        <v>2E-3</v>
      </c>
      <c r="C116" s="39" t="s">
        <v>134</v>
      </c>
      <c r="D116" s="38" t="s">
        <v>30</v>
      </c>
      <c r="E116" s="38" t="s">
        <v>149</v>
      </c>
      <c r="F116" s="17"/>
      <c r="G116" s="38" t="s">
        <v>144</v>
      </c>
      <c r="H116" s="40">
        <v>2011</v>
      </c>
      <c r="I116" s="83" t="s">
        <v>150</v>
      </c>
      <c r="J116" s="41"/>
    </row>
    <row r="117" spans="1:10" s="65" customFormat="1" ht="36" x14ac:dyDescent="0.25">
      <c r="A117" s="38" t="s">
        <v>135</v>
      </c>
      <c r="B117" s="80">
        <v>8.0000000000000002E-3</v>
      </c>
      <c r="C117" s="39" t="s">
        <v>134</v>
      </c>
      <c r="D117" s="38" t="s">
        <v>30</v>
      </c>
      <c r="E117" s="38" t="s">
        <v>149</v>
      </c>
      <c r="F117" s="17"/>
      <c r="G117" s="38" t="s">
        <v>146</v>
      </c>
      <c r="H117" s="40">
        <v>2011</v>
      </c>
      <c r="I117" s="83" t="s">
        <v>150</v>
      </c>
      <c r="J117" s="41"/>
    </row>
    <row r="118" spans="1:10" s="65" customFormat="1" ht="36" x14ac:dyDescent="0.25">
      <c r="A118" s="38" t="s">
        <v>135</v>
      </c>
      <c r="B118" s="80">
        <v>1.7999999999999999E-2</v>
      </c>
      <c r="C118" s="39" t="s">
        <v>134</v>
      </c>
      <c r="D118" s="38" t="s">
        <v>30</v>
      </c>
      <c r="E118" s="38" t="s">
        <v>149</v>
      </c>
      <c r="F118" s="17"/>
      <c r="G118" s="38" t="s">
        <v>20</v>
      </c>
      <c r="H118" s="40">
        <v>2011</v>
      </c>
      <c r="I118" s="83" t="s">
        <v>150</v>
      </c>
      <c r="J118" s="41"/>
    </row>
    <row r="119" spans="1:10" s="65" customFormat="1" ht="36" x14ac:dyDescent="0.25">
      <c r="A119" s="38" t="s">
        <v>135</v>
      </c>
      <c r="B119" s="76">
        <v>0.06</v>
      </c>
      <c r="C119" s="39" t="s">
        <v>134</v>
      </c>
      <c r="D119" s="38" t="s">
        <v>30</v>
      </c>
      <c r="E119" s="38" t="s">
        <v>149</v>
      </c>
      <c r="F119" s="17"/>
      <c r="G119" s="38" t="s">
        <v>151</v>
      </c>
      <c r="H119" s="40">
        <v>2011</v>
      </c>
      <c r="I119" s="83" t="s">
        <v>150</v>
      </c>
      <c r="J119" s="41"/>
    </row>
    <row r="120" spans="1:10" s="65" customFormat="1" ht="45" x14ac:dyDescent="0.25">
      <c r="A120" s="38" t="s">
        <v>135</v>
      </c>
      <c r="B120" s="76">
        <v>0.15</v>
      </c>
      <c r="C120" s="39" t="s">
        <v>134</v>
      </c>
      <c r="D120" s="38" t="s">
        <v>30</v>
      </c>
      <c r="E120" s="38" t="s">
        <v>149</v>
      </c>
      <c r="F120" s="17"/>
      <c r="G120" s="38" t="s">
        <v>152</v>
      </c>
      <c r="H120" s="40">
        <v>2011</v>
      </c>
      <c r="I120" s="83" t="s">
        <v>150</v>
      </c>
      <c r="J120" s="41"/>
    </row>
    <row r="121" spans="1:10" s="65" customFormat="1" x14ac:dyDescent="0.25">
      <c r="A121" s="38"/>
      <c r="B121" s="76"/>
      <c r="C121" s="39"/>
      <c r="D121" s="38"/>
      <c r="E121" s="38"/>
      <c r="F121" s="17"/>
      <c r="G121" s="38"/>
      <c r="H121" s="40"/>
      <c r="I121" s="47"/>
      <c r="J121" s="41"/>
    </row>
    <row r="122" spans="1:10" s="65" customFormat="1" x14ac:dyDescent="0.25">
      <c r="A122" s="38"/>
      <c r="B122" s="76"/>
      <c r="C122" s="39"/>
      <c r="D122" s="38"/>
      <c r="E122" s="38"/>
      <c r="F122" s="17"/>
      <c r="G122" s="38"/>
      <c r="H122" s="40"/>
      <c r="I122" s="47"/>
      <c r="J122" s="41"/>
    </row>
    <row r="123" spans="1:10" s="65" customFormat="1" x14ac:dyDescent="0.25">
      <c r="A123" s="38"/>
      <c r="B123" s="76"/>
      <c r="C123" s="39"/>
      <c r="D123" s="38"/>
      <c r="E123" s="38"/>
      <c r="F123" s="17"/>
      <c r="G123" s="38"/>
      <c r="H123" s="40"/>
      <c r="I123" s="47"/>
      <c r="J123" s="41"/>
    </row>
    <row r="124" spans="1:10" s="65" customFormat="1" x14ac:dyDescent="0.25">
      <c r="A124" s="38"/>
      <c r="B124" s="76"/>
      <c r="C124" s="39"/>
      <c r="D124" s="38"/>
      <c r="E124" s="38"/>
      <c r="F124" s="17"/>
      <c r="G124" s="38"/>
      <c r="H124" s="40"/>
      <c r="I124" s="47"/>
      <c r="J124" s="41"/>
    </row>
    <row r="125" spans="1:10" s="65" customFormat="1" x14ac:dyDescent="0.25">
      <c r="A125" s="51"/>
      <c r="B125" s="51"/>
      <c r="C125" s="51"/>
      <c r="D125" s="51"/>
      <c r="E125" s="17"/>
      <c r="F125" s="51"/>
      <c r="G125" s="51"/>
      <c r="H125" s="51"/>
      <c r="I125" s="49"/>
      <c r="J125" s="52"/>
    </row>
    <row r="127" spans="1:10" ht="18.75" x14ac:dyDescent="0.3">
      <c r="A127" s="28" t="s">
        <v>48</v>
      </c>
    </row>
    <row r="128" spans="1:10" ht="15.75" x14ac:dyDescent="0.25">
      <c r="A128" s="26" t="s">
        <v>61</v>
      </c>
    </row>
    <row r="129" spans="1:1" ht="15.75" x14ac:dyDescent="0.25">
      <c r="A129" s="26" t="s">
        <v>53</v>
      </c>
    </row>
    <row r="130" spans="1:1" ht="15.75" x14ac:dyDescent="0.25">
      <c r="A130" s="26" t="s">
        <v>54</v>
      </c>
    </row>
    <row r="131" spans="1:1" ht="15.75" x14ac:dyDescent="0.25">
      <c r="A131" s="27" t="s">
        <v>49</v>
      </c>
    </row>
    <row r="132" spans="1:1" ht="15.75" x14ac:dyDescent="0.25">
      <c r="A132" s="26" t="s">
        <v>50</v>
      </c>
    </row>
    <row r="133" spans="1:1" ht="15.75" x14ac:dyDescent="0.25">
      <c r="A133" s="27" t="s">
        <v>51</v>
      </c>
    </row>
    <row r="134" spans="1:1" ht="15.75" x14ac:dyDescent="0.25">
      <c r="A134" s="26" t="s">
        <v>55</v>
      </c>
    </row>
    <row r="135" spans="1:1" ht="15.75" x14ac:dyDescent="0.25">
      <c r="A135" s="27" t="s">
        <v>52</v>
      </c>
    </row>
    <row r="136" spans="1:1" ht="15.75" x14ac:dyDescent="0.25">
      <c r="A136" s="27" t="s">
        <v>56</v>
      </c>
    </row>
    <row r="137" spans="1:1" ht="15.75" x14ac:dyDescent="0.25">
      <c r="A137" s="26" t="s">
        <v>57</v>
      </c>
    </row>
  </sheetData>
  <autoFilter ref="A13:J125">
    <sortState ref="A8:J71">
      <sortCondition ref="A7:A47"/>
    </sortState>
  </autoFilter>
  <mergeCells count="1">
    <mergeCell ref="A8:I11"/>
  </mergeCells>
  <dataValidations count="1">
    <dataValidation allowBlank="1" showInputMessage="1" showErrorMessage="1" prompt="Vaccines_x000a_Mozambique_x000a_" sqref="A16"/>
  </dataValidations>
  <hyperlinks>
    <hyperlink ref="I23" r:id="rId1" display="http://deliver.jsi.com/dlvr_content/resources/allpubs/countryreports/ZW_SC_Costing.pdf"/>
    <hyperlink ref="I29" r:id="rId2" display="http://deliver.jsi.com/dlvr_content/resources/allpubs/policypapers/EstiCostGlobSuppMDG.pdf"/>
    <hyperlink ref="I33" r:id="rId3" display="http://deliver.jsi.com/dlvr_content/resources/allpubs/policypapers/EstiCostGlobSuppMDG.pdf"/>
    <hyperlink ref="I31" r:id="rId4" display="Huff-Rousselle, Maggie, and Sangeeta Raja. 2002. Ghana: Estimating the Cost of Logistics in the Ministry of Health Supply System. Family Planning Logistics Management/JSI for USAID."/>
    <hyperlink ref="I32" r:id="rId5" display="Gribble, Jay, Nora Quesada, Varuni Dayaratna, Wendy Abramson, David Sarley, Carlos Lamadrid, Nadia Olson, and Veronica Siman Betancourt. 2006. Contraceptive Procurement Policies, Practices, and Options in Honduras. DELIVER and USAID│Health Policy Initiati"/>
    <hyperlink ref="I104" r:id="rId6" display="Rosen, James E., Emily Bancroft, Leah Hasselback, Carol Levin, Mercy Mvundura, and Marie Tien. 2012. Last Mile Costs of Public Health Supply Chains in Developing Countries: Recommendations for Inclusion in the United Nations OneHealth Model. USAID│DELIVER"/>
    <hyperlink ref="I93" r:id="rId7" display="Edgil D, Stankard P, Forsythe S, Rech D, Chrouser K, et al. 2011. Voluntary Medical Male Circumcision: Logistics, Commodities, and Waste Management Requirements for Scale-Up of Services. PLoS Med 8(11): e1001128. doi: 10.1371/journal.pmed.1001128"/>
    <hyperlink ref="I81" r:id="rId8" display="Sommerlatte, Adriano, and Cary Spisak. 2010. Nigeria: Costing of the Contraceptive Logistics Management System. USAID│ DELIVER PROJECT."/>
    <hyperlink ref="I34" r:id="rId9" display="http://deliver.jsi.com/dlvr_content/resources/allpubs/policypapers/EstiCostGlobSuppMDG.pdf"/>
    <hyperlink ref="I35" r:id="rId10" display="http://deliver.jsi.com/dlvr_content/resources/allpubs/policypapers/EstiCostGlobSuppMDG.pdf"/>
    <hyperlink ref="I82" r:id="rId11" display="Sommerlatte, Adriano, and Cary Spisak. 2010. Nigeria: Costing of the Contraceptive Logistics Management System. USAID│ DELIVER PROJECT."/>
    <hyperlink ref="I83" r:id="rId12" display="Sommerlatte, Adriano, and Cary Spisak. 2010. Nigeria: Costing of the Contraceptive Logistics Management System. USAID│ DELIVER PROJECT."/>
    <hyperlink ref="I84" r:id="rId13" display="Sommerlatte, Adriano, and Cary Spisak. 2010. Nigeria: Costing of the Contraceptive Logistics Management System. USAID│ DELIVER PROJECT."/>
    <hyperlink ref="I105" r:id="rId14" display="Rosen, James E., Emily Bancroft, Leah Hasselback, Carol Levin, Mercy Mvundura, and Marie Tien. 2012. Last Mile Costs of Public Health Supply Chains in Developing Countries: Recommendations for Inclusion in the United Nations OneHealth Model. USAID│DELIVER"/>
    <hyperlink ref="I116" r:id="rId15"/>
    <hyperlink ref="I117" r:id="rId16"/>
    <hyperlink ref="I118" r:id="rId17"/>
    <hyperlink ref="I119" r:id="rId18"/>
    <hyperlink ref="I120" r:id="rId19"/>
    <hyperlink ref="I115" r:id="rId20"/>
    <hyperlink ref="I43" r:id="rId21" display="http://deliver.jsi.com/dlvr_content/resources/allpubs/policypapers/EstiCostGlobSuppMDG.pdf"/>
    <hyperlink ref="I44" r:id="rId22" display="http://deliver.jsi.com/dlvr_content/resources/allpubs/policypapers/EstiCostGlobSuppMDG.pdf"/>
    <hyperlink ref="I45" r:id="rId23" display="http://deliver.jsi.com/dlvr_content/resources/allpubs/policypapers/EstiCostGlobSuppMDG.pdf"/>
    <hyperlink ref="I46" r:id="rId24" display="http://deliver.jsi.com/dlvr_content/resources/allpubs/policypapers/EstiCostGlobSuppMDG.pdf"/>
    <hyperlink ref="I38" r:id="rId25"/>
    <hyperlink ref="I39" r:id="rId26"/>
    <hyperlink ref="I40" r:id="rId27"/>
    <hyperlink ref="I41" r:id="rId28"/>
    <hyperlink ref="I42" r:id="rId29"/>
    <hyperlink ref="I24" r:id="rId30" display="http://deliver.jsi.com/dlvr_content/resources/allpubs/countryreports/ZW_SC_Costing.pdf"/>
    <hyperlink ref="I25" r:id="rId31" display="http://deliver.jsi.com/dlvr_content/resources/allpubs/countryreports/ZW_SC_Costing.pdf"/>
    <hyperlink ref="I26" r:id="rId32" display="http://deliver.jsi.com/dlvr_content/resources/allpubs/countryreports/ZW_SC_Costing.pdf"/>
    <hyperlink ref="I27" r:id="rId33" display="http://deliver.jsi.com/dlvr_content/resources/allpubs/countryreports/ZW_SC_Costing.pdf"/>
    <hyperlink ref="I28" r:id="rId34" display="http://deliver.jsi.com/dlvr_content/resources/allpubs/countryreports/ZW_SC_Costing.pdf"/>
    <hyperlink ref="I47" r:id="rId35" display="http://deliver.jsi.com/dlvr_content/resources/allpubs/countryreports/ZW_SC_Costing.pdf"/>
    <hyperlink ref="I48" r:id="rId36" display="http://deliver.jsi.com/dlvr_content/resources/allpubs/countryreports/ZW_SC_Costing.pdf"/>
    <hyperlink ref="I49" r:id="rId37" display="http://deliver.jsi.com/dlvr_content/resources/allpubs/countryreports/ZW_SC_Costing.pdf"/>
    <hyperlink ref="I50" r:id="rId38" display="http://deliver.jsi.com/dlvr_content/resources/allpubs/countryreports/ZW_SC_Costing.pdf"/>
    <hyperlink ref="I51" r:id="rId39" display="http://deliver.jsi.com/dlvr_content/resources/allpubs/countryreports/ZW_SC_Costing.pdf"/>
    <hyperlink ref="I52" r:id="rId40" display="http://deliver.jsi.com/dlvr_content/resources/allpubs/countryreports/ZW_SC_Costing.pdf"/>
    <hyperlink ref="I57" r:id="rId41" display="http://deliver.jsi.com/dlvr_content/resources/allpubs/countryreports/ZW_SC_Costing.pdf"/>
    <hyperlink ref="I58" r:id="rId42" display="http://deliver.jsi.com/dlvr_content/resources/allpubs/countryreports/ZW_SC_Costing.pdf"/>
    <hyperlink ref="I59" r:id="rId43" display="http://deliver.jsi.com/dlvr_content/resources/allpubs/countryreports/ZW_SC_Costing.pdf"/>
    <hyperlink ref="I60" r:id="rId44" display="http://deliver.jsi.com/dlvr_content/resources/allpubs/countryreports/ZW_SC_Costing.pdf"/>
    <hyperlink ref="I61" r:id="rId45" display="http://deliver.jsi.com/dlvr_content/resources/allpubs/countryreports/ZW_SC_Costing.pdf"/>
    <hyperlink ref="I62" r:id="rId46" display="http://deliver.jsi.com/dlvr_content/resources/allpubs/countryreports/ZW_SC_Costing.pdf"/>
    <hyperlink ref="I66" r:id="rId47" display="http://deliver.jsi.com/dlvr_content/resources/allpubs/countryreports/ZW_SC_Costing.pdf"/>
    <hyperlink ref="I67" r:id="rId48" display="http://deliver.jsi.com/dlvr_content/resources/allpubs/countryreports/ZW_SC_Costing.pdf"/>
    <hyperlink ref="I68" r:id="rId49" display="http://deliver.jsi.com/dlvr_content/resources/allpubs/countryreports/ZW_SC_Costing.pdf"/>
    <hyperlink ref="I69" r:id="rId50" display="http://deliver.jsi.com/dlvr_content/resources/allpubs/countryreports/ZW_SC_Costing.pdf"/>
    <hyperlink ref="I70" r:id="rId51" display="http://deliver.jsi.com/dlvr_content/resources/allpubs/countryreports/ZW_SC_Costing.pdf"/>
    <hyperlink ref="I71" r:id="rId52" display="http://deliver.jsi.com/dlvr_content/resources/allpubs/countryreports/ZW_SC_Costing.pdf"/>
    <hyperlink ref="I75" r:id="rId53" display="http://deliver.jsi.com/dlvr_content/resources/allpubs/countryreports/ZW_SC_Costing.pdf"/>
    <hyperlink ref="I76" r:id="rId54" display="http://deliver.jsi.com/dlvr_content/resources/allpubs/countryreports/ZW_SC_Costing.pdf"/>
    <hyperlink ref="I77" r:id="rId55" display="http://deliver.jsi.com/dlvr_content/resources/allpubs/countryreports/ZW_SC_Costing.pdf"/>
    <hyperlink ref="I78" r:id="rId56" display="http://deliver.jsi.com/dlvr_content/resources/allpubs/countryreports/ZW_SC_Costing.pdf"/>
    <hyperlink ref="I79" r:id="rId57" display="http://deliver.jsi.com/dlvr_content/resources/allpubs/countryreports/ZW_SC_Costing.pdf"/>
    <hyperlink ref="I80" r:id="rId58" display="http://deliver.jsi.com/dlvr_content/resources/allpubs/countryreports/ZW_SC_Costing.pdf"/>
    <hyperlink ref="I97" r:id="rId59" display="http://deliver.jsi.com/dlvr_content/resources/allpubs/countryreports/ZW_SC_Costing.pdf"/>
    <hyperlink ref="I98" r:id="rId60" display="http://deliver.jsi.com/dlvr_content/resources/allpubs/countryreports/ZW_SC_Costing.pdf"/>
    <hyperlink ref="I99" r:id="rId61" display="http://deliver.jsi.com/dlvr_content/resources/allpubs/countryreports/ZW_SC_Costing.pdf"/>
    <hyperlink ref="I100" r:id="rId62" display="http://deliver.jsi.com/dlvr_content/resources/allpubs/countryreports/ZW_SC_Costing.pdf"/>
    <hyperlink ref="I101" r:id="rId63" display="http://deliver.jsi.com/dlvr_content/resources/allpubs/countryreports/ZW_SC_Costing.pdf"/>
    <hyperlink ref="I102" r:id="rId64" display="http://deliver.jsi.com/dlvr_content/resources/allpubs/countryreports/ZW_SC_Costing.pdf"/>
  </hyperlinks>
  <pageMargins left="0.7" right="0.7" top="0.75" bottom="0.75" header="0.3" footer="0.3"/>
  <pageSetup scale="51" fitToHeight="0" orientation="landscape" r:id="rId65"/>
  <headerFooter scaleWithDoc="0" alignWithMargins="0">
    <oddHeader xml:space="preserve">&amp;L
</oddHeader>
  </headerFooter>
  <drawing r:id="rId6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Costs</vt:lpstr>
      <vt:lpstr>Sheet1</vt:lpstr>
      <vt:lpstr>Costs!Print_Area</vt:lpstr>
      <vt:lpstr>Costs!Print_Titles</vt:lpstr>
    </vt:vector>
  </TitlesOfParts>
  <Company>John Snow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jrosen</dc:creator>
  <cp:lastModifiedBy>Anne Marie Hvid</cp:lastModifiedBy>
  <cp:lastPrinted>2013-09-20T14:33:53Z</cp:lastPrinted>
  <dcterms:created xsi:type="dcterms:W3CDTF">2013-03-21T18:29:06Z</dcterms:created>
  <dcterms:modified xsi:type="dcterms:W3CDTF">2016-04-01T15:38:20Z</dcterms:modified>
</cp:coreProperties>
</file>