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240" yWindow="600" windowWidth="18720" windowHeight="7695" tabRatio="534"/>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survey!$A$1:$W$884</definedName>
  </definedNames>
  <calcPr calcId="145621"/>
  <fileRecoveryPr autoRecover="0"/>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<sst xmlns="http://schemas.openxmlformats.org/spreadsheetml/2006/main" count="7284" uniqueCount="3274">
  <si>
    <t>deviceid</t>
    <phoneticPr fontId="2" type="noConversion"/>
  </si>
  <si>
    <t>subscriberid</t>
    <phoneticPr fontId="2" type="noConversion"/>
  </si>
  <si>
    <t>simid</t>
    <phoneticPr fontId="2" type="noConversion"/>
  </si>
  <si>
    <t>type</t>
  </si>
  <si>
    <t>name</t>
  </si>
  <si>
    <t>default</t>
    <phoneticPr fontId="2" type="noConversion"/>
  </si>
  <si>
    <t>media:image</t>
    <phoneticPr fontId="2" type="noConversion"/>
  </si>
  <si>
    <t>hint</t>
    <phoneticPr fontId="2" type="noConversion"/>
  </si>
  <si>
    <t>appearance</t>
    <phoneticPr fontId="2" type="noConversion"/>
  </si>
  <si>
    <t>constraint</t>
    <phoneticPr fontId="2" type="noConversion"/>
  </si>
  <si>
    <t>relevance</t>
    <phoneticPr fontId="2" type="noConversion"/>
  </si>
  <si>
    <t>required</t>
    <phoneticPr fontId="2" type="noConversion"/>
  </si>
  <si>
    <t>read only</t>
    <phoneticPr fontId="2" type="noConversion"/>
  </si>
  <si>
    <t>media:audio</t>
    <phoneticPr fontId="2" type="noConversion"/>
  </si>
  <si>
    <t>media:video</t>
    <phoneticPr fontId="2" type="noConversion"/>
  </si>
  <si>
    <t>calculation</t>
    <phoneticPr fontId="2" type="noConversion"/>
  </si>
  <si>
    <t>disabled</t>
    <phoneticPr fontId="2"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</si>
  <si>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</si>
  <si>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</si>
  <si>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</si>
  <si>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</si>
  <si>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</si>
  <si>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</si>
  <si>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</si>
  <si>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</si>
  <si>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</si>
  <si>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</si>
  <si>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</si>
  <si>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</si>
  <si>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</si>
  <si>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</si>
  <si>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</si>
  <si>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</si>
  <si>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</si>
  <si>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</si>
  <si>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</si>
  <si>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</si>
  <si>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</si>
  <si>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</si>
  <si>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</si>
  <si>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</si>
  <si>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</si>
  <si>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</si>
  <si>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</si>
  <si>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</si>
  <si>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</si>
  <si>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</si>
  <si>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</si>
  <si>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</si>
  <si>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</si>
  <si>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</si>
  <si>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</si>
  <si>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</si>
  <si>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</si>
  <si>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</si>
  <si>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</si>
  <si>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</si>
  <si>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</si>
  <si>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</si>
  <si>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</si>
  <si>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</si>
  <si>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</si>
  <si>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</si>
  <si>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</si>
  <si>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</si>
  <si>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</si>
  <si>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</si>
  <si>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</si>
  <si>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</si>
  <si>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</si>
  <si>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</si>
  <si>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</si>
  <si>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</si>
  <si>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</si>
  <si>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</si>
  <si>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</si>
  <si>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</si>
  <si>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</si>
  <si>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</si>
  <si>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</si>
  <si>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</si>
  <si>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</si>
  <si>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</si>
  <si>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</si>
  <si>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</si>
  <si>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</si>
  <si>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</si>
  <si>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</si>
  <si>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</si>
  <si>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</si>
  <si>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</si>
  <si>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</si>
  <si>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</si>
  <si>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</si>
  <si>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</si>
  <si>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</si>
  <si>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</si>
  <si>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</si>
  <si>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</si>
  <si>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</si>
  <si>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</si>
  <si>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</si>
  <si>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</si>
  <si>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</si>
  <si>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</si>
  <si>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</si>
  <si>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</si>
  <si>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</si>
  <si>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</si>
  <si>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</si>
  <si>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</si>
  <si>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</si>
  <si>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</si>
  <si>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</si>
  <si>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</si>
  <si>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</si>
  <si>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</si>
  <si>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</si>
  <si>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</si>
  <si>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</si>
  <si>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</si>
  <si>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</si>
  <si>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</si>
  <si>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</si>
  <si>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</si>
  <si>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</si>
  <si>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</si>
  <si>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</si>
  <si>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</si>
  <si>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</si>
  <si>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</si>
  <si>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</si>
  <si>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</si>
  <si>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</si>
  <si>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</si>
  <si>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</si>
  <si>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</si>
  <si>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</si>
  <si>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</si>
  <si>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</si>
  <si>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</si>
  <si>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</si>
  <si>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</si>
  <si>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</si>
  <si>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</si>
  <si>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</si>
  <si>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</si>
  <si>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</si>
  <si>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</si>
  <si>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</si>
  <si>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</si>
  <si>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</si>
  <si>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</si>
  <si>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</si>
  <si>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</si>
  <si>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</si>
  <si>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</si>
  <si>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</si>
  <si>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</si>
  <si>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</si>
  <si>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</si>
  <si>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</si>
  <si>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</si>
  <si>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</si>
  <si>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</si>
  <si>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</si>
  <si>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</si>
  <si>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</si>
  <si>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</si>
  <si>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</si>
  <si>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</si>
  <si>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</si>
  <si>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</si>
  <si>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</si>
  <si>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</si>
  <si>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</si>
  <si>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</si>
  <si>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</si>
  <si>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</si>
  <si>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</si>
  <si>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</si>
  <si>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</si>
  <si>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</si>
  <si>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</si>
  <si>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</si>
  <si>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</si>
  <si>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</si>
  <si>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</si>
  <si>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</si>
  <si>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</si>
  <si>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</si>
  <si>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</si>
  <si>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</si>
  <si>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</si>
  <si>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</si>
  <si>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</si>
  <si>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</si>
  <si>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</si>
  <si>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</si>
  <si>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</si>
  <si>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</si>
  <si>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</si>
  <si>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</si>
  <si>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</si>
  <si>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</si>
  <si>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</si>
  <si>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</si>
  <si>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</si>
  <si>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</si>
  <si>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</si>
  <si>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</si>
  <si>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</si>
  <si>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</si>
  <si>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</si>
  <si>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</si>
  <si>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</si>
  <si>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</si>
  <si>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</si>
  <si>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</si>
  <si>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</si>
  <si>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</si>
  <si>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</si>
  <si>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</si>
  <si>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</si>
  <si>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</si>
  <si>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</si>
  <si>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</si>
  <si>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</si>
  <si>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</si>
  <si>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</si>
  <si>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</si>
  <si>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</si>
  <si>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</si>
  <si>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</si>
  <si>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</si>
  <si>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</si>
  <si>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</si>
  <si>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</si>
  <si>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</si>
  <si>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</si>
  <si>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</si>
  <si>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</si>
  <si>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</si>
  <si>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</si>
  <si>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</si>
  <si>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</si>
  <si>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</si>
  <si>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</si>
  <si>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</si>
  <si>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</si>
  <si>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</si>
  <si>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</si>
  <si>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</si>
  <si>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</si>
  <si>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</si>
  <si>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</si>
  <si>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</si>
  <si>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</si>
  <si>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</si>
  <si>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</si>
  <si>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</si>
  <si>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</si>
  <si>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</si>
  <si>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</si>
  <si>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</si>
  <si>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</si>
  <si>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</si>
  <si>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</si>
  <si>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</si>
  <si>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</si>
  <si>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</si>
  <si>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</si>
  <si>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</si>
  <si>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</si>
  <si>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</si>
  <si>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</si>
  <si>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</si>
  <si>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</si>
  <si>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</si>
  <si>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</si>
  <si>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</si>
  <si>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</si>
  <si>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</si>
  <si>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</si>
  <si>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</si>
  <si>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</si>
  <si>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</si>
  <si>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</si>
  <si>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</si>
  <si>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</si>
  <si>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</si>
  <si>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</si>
  <si>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</si>
  <si>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</si>
  <si>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</si>
  <si>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</si>
  <si>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</si>
  <si>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</si>
  <si>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</si>
  <si>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</si>
  <si>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</si>
  <si>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</si>
  <si>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</si>
  <si>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</si>
  <si>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</si>
  <si>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</si>
  <si>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</si>
  <si>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</si>
  <si>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</si>
  <si>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</si>
  <si>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</si>
  <si>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CMM Survey</t>
  </si>
  <si>
    <t>cmm_survey</t>
  </si>
  <si>
    <t/>
  </si>
  <si>
    <t>facinfo1</t>
  </si>
  <si>
    <t>I. Select the district you are visiting</t>
  </si>
  <si>
    <t>field-list</t>
  </si>
  <si>
    <t>select_one facdistrict</t>
  </si>
  <si>
    <t>facdistrict</t>
  </si>
  <si>
    <t>District:</t>
  </si>
  <si>
    <t>yes</t>
  </si>
  <si>
    <t>You must answer this question to move forward.</t>
  </si>
  <si>
    <t>facinfo2</t>
  </si>
  <si>
    <t>I. Select the site you are visiting</t>
  </si>
  <si>
    <t>select_one facid</t>
  </si>
  <si>
    <t>facid</t>
  </si>
  <si>
    <t>Facility Name:</t>
  </si>
  <si>
    <t>filter=${facdistrict}</t>
  </si>
  <si>
    <t>facname</t>
  </si>
  <si>
    <t>pulldata('Facilities_v1', 'Facility Name', 'Facility_Identifier', ${facid})</t>
  </si>
  <si>
    <t>factype</t>
  </si>
  <si>
    <t>pulldata('Facilities_v1', 'Facility Type', 'Facility Identifier', ${facid})</t>
  </si>
  <si>
    <t>faclevel</t>
  </si>
  <si>
    <t>pulldata('Facilities_v1', 'Facility Level', 'Facility Identifier', ${facid})</t>
  </si>
  <si>
    <t>facinfo3</t>
  </si>
  <si>
    <t>Facility Information</t>
  </si>
  <si>
    <t>facnamelabel</t>
  </si>
  <si>
    <t>Facility Name: ${facname}</t>
  </si>
  <si>
    <t>facidlabel</t>
  </si>
  <si>
    <t>Facility Identifier: ${facid}</t>
  </si>
  <si>
    <t>factypelabel</t>
  </si>
  <si>
    <t>Facility Type: ${factype}</t>
  </si>
  <si>
    <t>faclevellabel</t>
  </si>
  <si>
    <t>Level: ${faclevel}</t>
  </si>
  <si>
    <t>facgps</t>
  </si>
  <si>
    <t>Record the GPS location of the site</t>
  </si>
  <si>
    <t>You must record the GPS location of this site to move forward</t>
  </si>
  <si>
    <t>Capintronote2</t>
  </si>
  <si>
    <t>contentsgroup0</t>
  </si>
  <si>
    <t>Contents</t>
  </si>
  <si>
    <t>contents1i</t>
  </si>
  <si>
    <t>D3</t>
  </si>
  <si>
    <t>D8</t>
  </si>
  <si>
    <t>D16</t>
  </si>
  <si>
    <t>D25</t>
  </si>
  <si>
    <t>D26</t>
  </si>
  <si>
    <t>F71</t>
  </si>
  <si>
    <t>SDP</t>
  </si>
  <si>
    <t>F72</t>
  </si>
  <si>
    <t>Referral Hospital</t>
  </si>
  <si>
    <t>F73</t>
  </si>
  <si>
    <t>Intermediate warehouse</t>
  </si>
  <si>
    <t>F74</t>
  </si>
  <si>
    <t>Central Warehouse</t>
  </si>
  <si>
    <t>F75</t>
  </si>
  <si>
    <t>MoH</t>
  </si>
  <si>
    <t>yesnodk</t>
  </si>
  <si>
    <t>timeframe</t>
  </si>
  <si>
    <t>Annually or more often</t>
  </si>
  <si>
    <t>Every 2 years</t>
  </si>
  <si>
    <t>Every 3 years</t>
  </si>
  <si>
    <t>Every 4 years or less often</t>
  </si>
  <si>
    <t>Never</t>
  </si>
  <si>
    <t>I don't know</t>
  </si>
  <si>
    <t>pv</t>
  </si>
  <si>
    <t>Physically verified</t>
  </si>
  <si>
    <t xml:space="preserve">Could Not be physically verified  </t>
  </si>
  <si>
    <t>proportion</t>
  </si>
  <si>
    <t>None</t>
  </si>
  <si>
    <t>Minimal (1 - 25%)</t>
  </si>
  <si>
    <t>Some (26-50%)</t>
  </si>
  <si>
    <t>Most (51 - 99%)</t>
  </si>
  <si>
    <t>All (100%)</t>
  </si>
  <si>
    <t>budget</t>
  </si>
  <si>
    <t>Minimal (less than 25%)</t>
  </si>
  <si>
    <t>Some (25-50%)</t>
  </si>
  <si>
    <t>Most (51-99%)</t>
  </si>
  <si>
    <t>Human Resources</t>
  </si>
  <si>
    <t>LMIS</t>
  </si>
  <si>
    <t>Finance</t>
  </si>
  <si>
    <t>Policy and Governance</t>
  </si>
  <si>
    <t>Forecasting &amp; Quantification</t>
  </si>
  <si>
    <t>Procurement</t>
  </si>
  <si>
    <t>Quality assurance / quality control</t>
  </si>
  <si>
    <t>Distribution</t>
  </si>
  <si>
    <t>Warehousing</t>
  </si>
  <si>
    <t>Waste management</t>
  </si>
  <si>
    <t>Monitoring and Evaluation</t>
  </si>
  <si>
    <t>Coordination</t>
  </si>
  <si>
    <t>Product selection</t>
  </si>
  <si>
    <t>None of the above</t>
  </si>
  <si>
    <t>Procurement/Ordering</t>
  </si>
  <si>
    <t>Warehousing/Storage</t>
  </si>
  <si>
    <t>1 year or less</t>
  </si>
  <si>
    <t>2 years</t>
  </si>
  <si>
    <t>3 years</t>
  </si>
  <si>
    <t>4 or 5 years</t>
  </si>
  <si>
    <t>More than 5 years</t>
  </si>
  <si>
    <t>Quarterly or more often</t>
  </si>
  <si>
    <t>Bi-annually (twice per year)</t>
  </si>
  <si>
    <t>Annually</t>
  </si>
  <si>
    <t>Less frequently than annually</t>
  </si>
  <si>
    <t>Finance and resource mobilization</t>
  </si>
  <si>
    <t>Promote efficiencies in the supply chain</t>
  </si>
  <si>
    <t>Identification of additional human resources</t>
  </si>
  <si>
    <t>Improve supply chain management and leadership</t>
  </si>
  <si>
    <t>Improve partnerships and collaborations</t>
  </si>
  <si>
    <t>Others</t>
  </si>
  <si>
    <t>Timeframe</t>
  </si>
  <si>
    <t xml:space="preserve">Mission/Vision Statement </t>
  </si>
  <si>
    <t>Long-tem Goals/Objectives</t>
  </si>
  <si>
    <t>Roles &amp; responsibilities for specific internal units/positions</t>
  </si>
  <si>
    <t>Stakeholder map</t>
  </si>
  <si>
    <t>SWOT analysis</t>
  </si>
  <si>
    <t>Strategic partnerships</t>
  </si>
  <si>
    <t>Engagement with private sector</t>
  </si>
  <si>
    <t>Specific activities</t>
  </si>
  <si>
    <t>Funding required for each activity</t>
  </si>
  <si>
    <t>Funding available for each activity</t>
  </si>
  <si>
    <t>Milestones/Deliverables</t>
  </si>
  <si>
    <t>We have documented that there are no funding gaps</t>
  </si>
  <si>
    <t>Funding gaps have not been documented</t>
  </si>
  <si>
    <t>Board of directors</t>
  </si>
  <si>
    <t>Donors</t>
  </si>
  <si>
    <t xml:space="preserve">Central level Staff (including but not limited to the Ministries of Health, Finance, Labor and others)     </t>
  </si>
  <si>
    <t>District/Regional/Provincial level staff</t>
  </si>
  <si>
    <t>Implementing Partners</t>
  </si>
  <si>
    <t>Monthly or more often</t>
  </si>
  <si>
    <t>Quarterly</t>
  </si>
  <si>
    <t>Continuously</t>
  </si>
  <si>
    <t>Quarterly or bi-annually (twice per year)</t>
  </si>
  <si>
    <t>Every 3 years or less often</t>
  </si>
  <si>
    <t>Financial</t>
  </si>
  <si>
    <t>Operational</t>
  </si>
  <si>
    <t>Human Resource (e.g. Leadership &amp; Turnover)</t>
  </si>
  <si>
    <t>Economic (e.g. exchange rate)</t>
  </si>
  <si>
    <t>Technology</t>
  </si>
  <si>
    <t>Environmental</t>
  </si>
  <si>
    <t>Political</t>
  </si>
  <si>
    <t>Social Aspects</t>
  </si>
  <si>
    <t>Legal</t>
  </si>
  <si>
    <t>Donor issues</t>
  </si>
  <si>
    <t>Inaccurate forecasting data</t>
  </si>
  <si>
    <t>Non-competitive prices</t>
  </si>
  <si>
    <t>Prolonged delays in procurement process</t>
  </si>
  <si>
    <t>Inaccurate ordering of commodities by facilities</t>
  </si>
  <si>
    <t>Delay in submission of LMIS reports</t>
  </si>
  <si>
    <t>Supply of inferior quality medicines</t>
  </si>
  <si>
    <t>No mitigation measures in place</t>
  </si>
  <si>
    <t>Formal (e.g., policy, official strategy, written agreements)</t>
  </si>
  <si>
    <t>Informal (e.g., public statements, informal relationships, internal memos or discussions)</t>
  </si>
  <si>
    <t>Formal and Informal</t>
  </si>
  <si>
    <t>Quality assurance</t>
  </si>
  <si>
    <t>Pharmacovigilance</t>
  </si>
  <si>
    <t>Warehousing and storage</t>
  </si>
  <si>
    <t>Supply planning and forecasting</t>
  </si>
  <si>
    <t>Financing</t>
  </si>
  <si>
    <t>Human resources</t>
  </si>
  <si>
    <t>None of these</t>
  </si>
  <si>
    <t>SDP District</t>
  </si>
  <si>
    <t>MoH District</t>
  </si>
  <si>
    <t>Referral Hospital District</t>
  </si>
  <si>
    <t>Intermediate warehouse District</t>
  </si>
  <si>
    <t>Central Warehouse District</t>
  </si>
  <si>
    <t>module1group</t>
  </si>
  <si>
    <t>module1title</t>
  </si>
  <si>
    <t>MODULE 1: STRATEGIC PLANNING &amp; MANAGEMENT</t>
  </si>
  <si>
    <t>spmsection1</t>
  </si>
  <si>
    <t>select_one yesnodk</t>
  </si>
  <si>
    <t xml:space="preserve">101. Do you have an approved supply chain strategic plan? </t>
  </si>
  <si>
    <t>${faclevel}="Central" or ${faclevel}="Warehouse" or ${faclevel}="Referral"</t>
  </si>
  <si>
    <t>102. Does the supply chain strategic plan include the following areas?</t>
  </si>
  <si>
    <t>103. Does the supply chain strategic plan include the following areas?</t>
  </si>
  <si>
    <t>104. Has the Organization gone through an exercise to identify important stakeholders (stakeholder mapping)?</t>
  </si>
  <si>
    <t>select_one timeframe</t>
  </si>
  <si>
    <t xml:space="preserve">105. How often is the supply chain strategic plan newly developed or formally updated? </t>
  </si>
  <si>
    <t>106. Does the Supply Chain Strategic Plan contain contents and themes that are aligned with the National Health Sector Strategic Plan and/or Pharmaceutical Sector Strategic Plan?</t>
  </si>
  <si>
    <t>spmsection2</t>
  </si>
  <si>
    <t>201. Do you have a supply chain implementation plan?</t>
  </si>
  <si>
    <t>202. What is the timeframe of the supply chain implementation plan?</t>
  </si>
  <si>
    <t>203. Is the supply chain implementation plan monitored?</t>
  </si>
  <si>
    <t>204. How often is the supply chain implementation plan monitored?</t>
  </si>
  <si>
    <t xml:space="preserve">205. What actions are taken based on the results from monitoring the implementation plan? </t>
  </si>
  <si>
    <t>spmsection3</t>
  </si>
  <si>
    <t>301. Which of the following elements are included in the supply chain strategic plan or implementation plan?</t>
  </si>
  <si>
    <t xml:space="preserve">302. Does the strategic plan or implementation plan allocate clear roles and responsibilities to external stakeholders for specific supply chain activities? </t>
  </si>
  <si>
    <t>303. Does the strategic plan or implementation plan include actions to reform the supply chain design and system?</t>
  </si>
  <si>
    <t>304. Are these supply chain design reforms being implemented?</t>
  </si>
  <si>
    <t>306. Considering the anticipated costs and available resources, have you documented any funding gaps?</t>
  </si>
  <si>
    <t>spmsection4</t>
  </si>
  <si>
    <t>401. Is there a performance monitoring plan (PMP) or monitoring framework for tracking supply chain performance at this site/health system level?</t>
  </si>
  <si>
    <t>402. Is there a formal structure (e.g., Committee, Working Group) in place to monitor the supply chain performance at this site/health system level?</t>
  </si>
  <si>
    <t>403. Which stakeholders participate in the review of the supply chain performance?</t>
  </si>
  <si>
    <t>404. How often do these stakeholder groups meet to review this site's supply chain performance?</t>
  </si>
  <si>
    <t>spmsection5</t>
  </si>
  <si>
    <t>501. Is there a risk management and mitigation/prevention plan?</t>
  </si>
  <si>
    <t>502. How often are supply chain risks formally assessed?</t>
  </si>
  <si>
    <t>503. What are the top 3 types of risk experienced in the supply chain?</t>
  </si>
  <si>
    <t>504. Do you have mitigation measures for any of the following risks?</t>
  </si>
  <si>
    <t>spmsection6</t>
  </si>
  <si>
    <t>601. Does the current MOH and supply chain leadership identify coordination or engagement with private sector companies as a means of improving the supply chain?</t>
  </si>
  <si>
    <t>${faclevel}="Central" or ${faclevel}="Warehouse"</t>
  </si>
  <si>
    <t>602. Has there been coordination or engagement with private sector companies to improve the supply chain in the last one year?</t>
  </si>
  <si>
    <t xml:space="preserve">603. Is there a formal or informal strategy or approach for utilizing public private partnerships to improve supply chain performance?     </t>
  </si>
  <si>
    <t>604. In which of the following ways do public private partnerships help the government with supply chain management?</t>
  </si>
  <si>
    <t>spmsection7</t>
  </si>
  <si>
    <t>select_one pv</t>
  </si>
  <si>
    <t>701. Verify the existence of an approved supply chain strategic plan.</t>
  </si>
  <si>
    <t>702. Verify from the Supply chain strategic plan that the following areas are included.</t>
  </si>
  <si>
    <t>703. Verify from the Supply chain strategic plan that the following areas are included.</t>
  </si>
  <si>
    <t>704. Verify the existence of a stakeholder map.</t>
  </si>
  <si>
    <t>705. Verify that the Supply Chain Strategic Plan contains contents &amp; themes that are aligned with the National Health Sector Strategic Plan and/or Pharmaceutical Sector Strategic Plan.</t>
  </si>
  <si>
    <t>706. Verify whether the organization has a supply chain implementation plan in place.</t>
  </si>
  <si>
    <t>707. Verify monitoring of the implementation plan, for example with meeting minutes or a progress report that documents progress with the implementation plan.</t>
  </si>
  <si>
    <t>module1endnote</t>
  </si>
  <si>
    <t>module1end</t>
  </si>
  <si>
    <t>End of Module 1</t>
  </si>
  <si>
    <t>module1notes</t>
  </si>
  <si>
    <t>Enter any notes about module 1</t>
  </si>
  <si>
    <t>contentsgroup1</t>
  </si>
  <si>
    <t>contents11</t>
  </si>
  <si>
    <t>Please verify the following:</t>
  </si>
  <si>
    <t>scphysical1</t>
  </si>
  <si>
    <t>scphysical1head</t>
  </si>
  <si>
    <t>scphysical2</t>
  </si>
  <si>
    <t>scphysical2head</t>
  </si>
  <si>
    <t>HR-201</t>
  </si>
  <si>
    <t>Yes, general staff recruitment policies, which are applied to supply chain personnel</t>
  </si>
  <si>
    <t>Yes, recruitment policies specific to supply chain roles</t>
  </si>
  <si>
    <t>HR-205</t>
  </si>
  <si>
    <t>Product Selection</t>
  </si>
  <si>
    <t xml:space="preserve">Procurement </t>
  </si>
  <si>
    <t>Supply planning</t>
  </si>
  <si>
    <t>Warehousing &amp; inventory management</t>
  </si>
  <si>
    <t>Ordering &amp; reporting</t>
  </si>
  <si>
    <t>Quality &amp;  Pharmacovigilance</t>
  </si>
  <si>
    <t>HR-206</t>
  </si>
  <si>
    <t>Storage &amp; inventory management</t>
  </si>
  <si>
    <t>Quality &amp; Pharmacovigilance</t>
  </si>
  <si>
    <t>HR-207</t>
  </si>
  <si>
    <t>Medicine quality assurance</t>
  </si>
  <si>
    <t>HR-301</t>
  </si>
  <si>
    <t>"Classroom" training that does not provide any formal supply chain degree or certification (including stand alone classroom training or a module in a larger pharmacy or public health course)</t>
  </si>
  <si>
    <t>Mentorship</t>
  </si>
  <si>
    <t>Coaching</t>
  </si>
  <si>
    <t>Structured on the job training</t>
  </si>
  <si>
    <t>E-Learning programs in supply chain</t>
  </si>
  <si>
    <t>Certificate Programs in supply chain</t>
  </si>
  <si>
    <t>Diploma programs in supply chain</t>
  </si>
  <si>
    <t>Bachelor's/undergraduate degree program in supply chain</t>
  </si>
  <si>
    <t>Master's Program in supply chain</t>
  </si>
  <si>
    <t>HR-304</t>
  </si>
  <si>
    <t>Treatment Guidelines</t>
  </si>
  <si>
    <t>Changes in National policy</t>
  </si>
  <si>
    <t>HR-305</t>
  </si>
  <si>
    <t>Stores &amp; inventory management</t>
  </si>
  <si>
    <t>HR-306</t>
  </si>
  <si>
    <t>Standard Operating Procedures</t>
  </si>
  <si>
    <t>Training guides or materials</t>
  </si>
  <si>
    <t>Other job aids</t>
  </si>
  <si>
    <t>HR-310</t>
  </si>
  <si>
    <t>Finances</t>
  </si>
  <si>
    <t>Workload</t>
  </si>
  <si>
    <t>Skilled trainers</t>
  </si>
  <si>
    <t>Materials</t>
  </si>
  <si>
    <t>Language</t>
  </si>
  <si>
    <t>Perceptions</t>
  </si>
  <si>
    <t>Lack of interest</t>
  </si>
  <si>
    <t>Time</t>
  </si>
  <si>
    <t>No barriers to report</t>
  </si>
  <si>
    <t>HR-401</t>
  </si>
  <si>
    <t>HR-402</t>
  </si>
  <si>
    <t>Provision of incentives</t>
  </si>
  <si>
    <t>Implementation of performance development plans</t>
  </si>
  <si>
    <t>HR-502</t>
  </si>
  <si>
    <t>MOH/government staff (from any health system level)</t>
  </si>
  <si>
    <t>Development partners</t>
  </si>
  <si>
    <t>HR-503</t>
  </si>
  <si>
    <t>MOH staff- central</t>
  </si>
  <si>
    <t>Central warehouse staff</t>
  </si>
  <si>
    <t>Regional/ Intermediate Warehouse staff</t>
  </si>
  <si>
    <t>HR-506</t>
  </si>
  <si>
    <t>Lower level warehouses/storerooms</t>
  </si>
  <si>
    <t>Health facilities</t>
  </si>
  <si>
    <t>HR-601</t>
  </si>
  <si>
    <t>Government budget (central or decentralized level)</t>
  </si>
  <si>
    <t>Donor/Implementing Partners</t>
  </si>
  <si>
    <t>Facility revenue/cost recovery</t>
  </si>
  <si>
    <t>HR-702</t>
  </si>
  <si>
    <t xml:space="preserve">Physically verified that general staff recruitment policies exist (no reference to supply chain roles) </t>
  </si>
  <si>
    <t>Physically verified that recruitment policies exist and make specific reference to supply chain roles</t>
  </si>
  <si>
    <t xml:space="preserve">Could Not be physically verified     </t>
  </si>
  <si>
    <t>HR-706</t>
  </si>
  <si>
    <t>HR-707</t>
  </si>
  <si>
    <t>HR-708</t>
  </si>
  <si>
    <t>hrsection1</t>
  </si>
  <si>
    <t>HR-100: Workforce planning</t>
  </si>
  <si>
    <t>HR-101</t>
  </si>
  <si>
    <t xml:space="preserve">101. Is there a human resource workforce plan that projects future needs for supply chain personnel at this site/health system level? </t>
  </si>
  <si>
    <t>HR-102</t>
  </si>
  <si>
    <t>102. Is budget for supply chain personnel included in the Government budget, at the national or subnational level?</t>
  </si>
  <si>
    <t>${faclevel}="Central" or ${faclevel}="Warehouse" or ${faclevel}="Referral" or ${faclevel}="SDP"</t>
  </si>
  <si>
    <t>select_one proportion</t>
  </si>
  <si>
    <t>HR-103</t>
  </si>
  <si>
    <t xml:space="preserve">103. What proportion of required positions  have funding in the Government budget, at the national or subnational level? </t>
  </si>
  <si>
    <t>NOTE: percentages are given as a guide; the exact percentage is not needed.</t>
  </si>
  <si>
    <t>hrsection2</t>
  </si>
  <si>
    <t>HR-200: Recruiting</t>
  </si>
  <si>
    <t>select_one HR-201</t>
  </si>
  <si>
    <t>201. Is there a staff recruitment policy in place for supply chain personnel?</t>
  </si>
  <si>
    <t xml:space="preserve">${faclevel}="Central" or ${faclevel}="Warehouse" or ${faclevel}="Referral" </t>
  </si>
  <si>
    <t>HR-202</t>
  </si>
  <si>
    <t>202. Is there a job description with appropriate qualifications for the head of logistics at the central level?</t>
  </si>
  <si>
    <t>${faclevel}="Central"</t>
  </si>
  <si>
    <t>HR-203</t>
  </si>
  <si>
    <t xml:space="preserve">203. Is there a job description  with appropriate qualifications for the warehouse head? </t>
  </si>
  <si>
    <t xml:space="preserve"> ${faclevel}="Warehouse"</t>
  </si>
  <si>
    <t>HR-204</t>
  </si>
  <si>
    <t xml:space="preserve">204. Are there job descriptions with appropriate qualifications for pharmacy and stores personnel? </t>
  </si>
  <si>
    <t>${faclevel}="Referral" or ${faclevel}="SDP"</t>
  </si>
  <si>
    <t>select_multiple HR-205</t>
  </si>
  <si>
    <t>205. Which of the following supply chain functions are included in the job descriptions for at least some supply chain personnel?</t>
  </si>
  <si>
    <t>select_multiple HR-206</t>
  </si>
  <si>
    <t>${HR-204}=1 and ${faclevel}="Referral"</t>
  </si>
  <si>
    <t>select_multiple HR-207</t>
  </si>
  <si>
    <t>${HR-204}=1 and ${faclevel}="SDP"</t>
  </si>
  <si>
    <t>hrsection3</t>
  </si>
  <si>
    <t xml:space="preserve">HR-300: Workforce capacity building </t>
  </si>
  <si>
    <t>select_multiple HR-301</t>
  </si>
  <si>
    <t>301. Which capacity building programs are available for staff in country?</t>
  </si>
  <si>
    <t>HR-302</t>
  </si>
  <si>
    <t xml:space="preserve">302. Is there a unified supply chain capacity building plan or staff development plan for current employees? </t>
  </si>
  <si>
    <t>HR-303</t>
  </si>
  <si>
    <t>303. Do donors and partners align their capacity building offerings with the above plan?</t>
  </si>
  <si>
    <t>${HR-302}=1 and (${faclevel}="Central" or ${faclevel}="Warehouse" )</t>
  </si>
  <si>
    <t>select_multiple HR-304</t>
  </si>
  <si>
    <t>304. Which of the following areas were covered under the capacity building sessions in the last 1 year?</t>
  </si>
  <si>
    <t>[MULTIPLE RESPONSES ALLOWED]</t>
  </si>
  <si>
    <t>select_multiple HR-305</t>
  </si>
  <si>
    <t>305. Which of the following areas were covered under the capacity building sessions in the last 1 year?</t>
  </si>
  <si>
    <t xml:space="preserve"> ${faclevel}="SDP"</t>
  </si>
  <si>
    <t>select_multiple HR-306</t>
  </si>
  <si>
    <t xml:space="preserve">306. Do the following types of capacity building materials and/or tools for supply chain exist at this site?  </t>
  </si>
  <si>
    <t>HR-306a</t>
  </si>
  <si>
    <t>selected(${HR-306}, 3)</t>
  </si>
  <si>
    <t>HR-307</t>
  </si>
  <si>
    <t>307. Is the outcome of the capacity building evaluated?</t>
  </si>
  <si>
    <t>HR-308</t>
  </si>
  <si>
    <t>308. Is there a database to keep track of staff that have had capacity building sessions in supply chain management?</t>
  </si>
  <si>
    <t>HR-309</t>
  </si>
  <si>
    <t>309. What proportion of staff participated in capacity building sessions/opportunities in the last two years?</t>
  </si>
  <si>
    <t>select_multiple HR-310</t>
  </si>
  <si>
    <t>310. What are the critical barriers to supply chain management capacity building programs?</t>
  </si>
  <si>
    <t>HR-310a</t>
  </si>
  <si>
    <t>selected(${HR-310}, 9)</t>
  </si>
  <si>
    <t>hrsection4</t>
  </si>
  <si>
    <t>HR-400: Performance Reviews</t>
  </si>
  <si>
    <t>select_one HR-401</t>
  </si>
  <si>
    <t>401. How often is staff performance reviewed?</t>
  </si>
  <si>
    <t>select_multiple HR-402</t>
  </si>
  <si>
    <t>HR-402a</t>
  </si>
  <si>
    <t>selected(${HR-402}, 3)</t>
  </si>
  <si>
    <t>hrsection5</t>
  </si>
  <si>
    <t>HR-500: Supportive supervision</t>
  </si>
  <si>
    <t>HR-501</t>
  </si>
  <si>
    <t>501. Have the facility's supply chain staff received supportive supervision within the last year?</t>
  </si>
  <si>
    <t>${faclevel}="Warehouse" or ${faclevel}="Referral" or ${faclevel}="SDP"</t>
  </si>
  <si>
    <t>select_multiple HR-502</t>
  </si>
  <si>
    <t>502. Who has provided supply chain supportive supervision to this site within the last year?</t>
  </si>
  <si>
    <t>HR-502a</t>
  </si>
  <si>
    <t>selected(${HR-502}, 3)</t>
  </si>
  <si>
    <t>select_multiple HR-503</t>
  </si>
  <si>
    <t>503. Which of the following is responsible for providing supportive supervision to this site?</t>
  </si>
  <si>
    <t>HR-503a</t>
  </si>
  <si>
    <t>HR-504</t>
  </si>
  <si>
    <t>504. Do supply chain staff receive immediate feedback after supportive visits?</t>
  </si>
  <si>
    <t>HR-505</t>
  </si>
  <si>
    <t>505. Are corrective actions taken following supervision visits to this facility/organization?</t>
  </si>
  <si>
    <t>select_multiple HR-506</t>
  </si>
  <si>
    <t>506. Does this facility provide supportive supervision to any the following?</t>
  </si>
  <si>
    <t xml:space="preserve">
[MULTIPLE RESPONSES ALLOWED]</t>
  </si>
  <si>
    <t>${faclevel}="Warehouse"</t>
  </si>
  <si>
    <t>HR-507</t>
  </si>
  <si>
    <t>507. Does the MOH provide supportive supervision specific to supply chain to lower level sites?</t>
  </si>
  <si>
    <t xml:space="preserve">
NOTE: Supportive supervision is supervision that includes some aspect of mentorship / problem-solving. It is supervision from outside of the organization. 
NOTE: Supportive supervision should be scheduled, and should have occurred within the last year to answer "yes" to this question.</t>
  </si>
  <si>
    <t>HR-508</t>
  </si>
  <si>
    <t xml:space="preserve">508. Are guidelines for supportive supervision, that explicitly refer to supply chain supervision, available at this site?       </t>
  </si>
  <si>
    <t>hrsection6</t>
  </si>
  <si>
    <t>HR-600 Budget for human resource</t>
  </si>
  <si>
    <t>select_multiple HR-601</t>
  </si>
  <si>
    <t>601. Who is responsible for funding the human resource budget for supply chain?</t>
  </si>
  <si>
    <t>select_one budget</t>
  </si>
  <si>
    <t>HR-602</t>
  </si>
  <si>
    <t>602. How much is government budget or facility revenue/cost recovery contributing to recurring human resource costs?</t>
  </si>
  <si>
    <t>hrsection7</t>
  </si>
  <si>
    <t>HR-700 Physical Verification</t>
  </si>
  <si>
    <t>HR-701</t>
  </si>
  <si>
    <t>701. Verify the existence of a human resource workforce plan that projects future needs for supply chain personnel at this site/health system level.</t>
  </si>
  <si>
    <t>${HR-101}=1</t>
  </si>
  <si>
    <t>select_multiple HR-702</t>
  </si>
  <si>
    <t>702. Verify whether staff recruitment policies exist and if they make specific reference to supply chain personnel</t>
  </si>
  <si>
    <t xml:space="preserve">${HR-201}=1 or ${HR-201}=2  </t>
  </si>
  <si>
    <t>HR-703</t>
  </si>
  <si>
    <t xml:space="preserve">703. Verify existence of a job description for the head of logistics at the central level, which includes appropriate supply chain qualifications </t>
  </si>
  <si>
    <t>${HR-202}=1</t>
  </si>
  <si>
    <t>HR-704</t>
  </si>
  <si>
    <t>704. Verify existence of a job description for the warehouse head, which includes appropriate supply chain qualifications.</t>
  </si>
  <si>
    <t>${HR-203}=1</t>
  </si>
  <si>
    <t>HR-705</t>
  </si>
  <si>
    <t>705. Verify existence of a job description for pharmacy and stores personnel, which includes appropriate supply chain qualifications.</t>
  </si>
  <si>
    <t>${HR-204}=1</t>
  </si>
  <si>
    <t>select_multiple HR-706</t>
  </si>
  <si>
    <t>select_multiple HR-707</t>
  </si>
  <si>
    <t>select_multiple HR-708</t>
  </si>
  <si>
    <t>708. Verify whether the following supply chain functions are included in the Job descriptions for Pharmacy and Stores personnel.</t>
  </si>
  <si>
    <t>HR-709</t>
  </si>
  <si>
    <t>709. Verify whether there is a unified supply chain capacity building plan or staff development plan for current employees.</t>
  </si>
  <si>
    <t>${HR-302}=1</t>
  </si>
  <si>
    <t>HR-710</t>
  </si>
  <si>
    <t>710. Verify if there is a database to keep track of staff that have had capacity building sessions in supply chain management.</t>
  </si>
  <si>
    <t>${HR-308}=1</t>
  </si>
  <si>
    <t>HR-711</t>
  </si>
  <si>
    <t>711. Verify if guidelines for supportive supervision, that explicitly refer to supply chain supervision, are available at this site</t>
  </si>
  <si>
    <t>${HR-508}=1</t>
  </si>
  <si>
    <t>${HR-102}=1</t>
  </si>
  <si>
    <t>hrphysical1</t>
  </si>
  <si>
    <t>hrphysical1head</t>
  </si>
  <si>
    <t>${HR-202}=1 or  ${HR-203}=1 or ${HR-204}=1</t>
  </si>
  <si>
    <t>hrphysical2</t>
  </si>
  <si>
    <t>hrphysical2head</t>
  </si>
  <si>
    <t>${HR-302}=1 or  ${HR-308}=1 or ${HR-508}=1</t>
  </si>
  <si>
    <t>module2group</t>
  </si>
  <si>
    <t>module2title</t>
  </si>
  <si>
    <t>MODULE 2: HUMAN RESOURCES</t>
  </si>
  <si>
    <t>module2endnote</t>
  </si>
  <si>
    <t>module2end</t>
  </si>
  <si>
    <t>End of Module 2</t>
  </si>
  <si>
    <t>Enter any notes about module 2</t>
  </si>
  <si>
    <t>module2notes</t>
  </si>
  <si>
    <t>contentsgroup2</t>
  </si>
  <si>
    <t>contents22</t>
  </si>
  <si>
    <t>contents2i</t>
  </si>
  <si>
    <t>MODULE 3: FINANCIAL SUSTAINABILITY</t>
  </si>
  <si>
    <t>module3group</t>
  </si>
  <si>
    <t>module3title</t>
  </si>
  <si>
    <t>fssection1</t>
  </si>
  <si>
    <t>FS-100: Budgets</t>
  </si>
  <si>
    <t>select_multiple FS-101</t>
  </si>
  <si>
    <t>FS-101</t>
  </si>
  <si>
    <t>101. What are your sources of funding for supply chain operations?</t>
  </si>
  <si>
    <t>FS-101a</t>
  </si>
  <si>
    <t>FS-102</t>
  </si>
  <si>
    <t>102. How much is government budget or facility revenue/cost recovery contributing to the total supply chain operations budget at this level of the supply chain system?</t>
  </si>
  <si>
    <t>selected(${FS-101}, 1) or selected(${FS-101}, 3)</t>
  </si>
  <si>
    <t>FS-103</t>
  </si>
  <si>
    <t>103. In the past year, what proportion of identified total financial NEED for supply chain operations was supported by funds allocated by the government budget or facility revenue/cost recovery?</t>
  </si>
  <si>
    <t>select_one FS-104</t>
  </si>
  <si>
    <t>FS-104</t>
  </si>
  <si>
    <t>104. Is donor/implementing partner funding consistent with your supply chain operations budget needs and priorities?</t>
  </si>
  <si>
    <t>selected(${FS-101}, 2)</t>
  </si>
  <si>
    <t>select_multiple FS-105</t>
  </si>
  <si>
    <t>FS-105</t>
  </si>
  <si>
    <t>105. What are your sources of funding for health commodities?</t>
  </si>
  <si>
    <t>FS-105a</t>
  </si>
  <si>
    <t>selected(${FS-105}, 4)</t>
  </si>
  <si>
    <t>FS-106</t>
  </si>
  <si>
    <t>106. How much is government budget or facility revenue/cost recovery contributing to the total budget for health commodities at this level of the supply chain system?</t>
  </si>
  <si>
    <t>selected(${FS-105}, 1) or selected(${FS-105}, 3)</t>
  </si>
  <si>
    <t>FS-107</t>
  </si>
  <si>
    <t>107. In past year, was there a health commodities budget shortfall?</t>
  </si>
  <si>
    <t>select_multiple FS-108</t>
  </si>
  <si>
    <t>FS-108</t>
  </si>
  <si>
    <t>108. How was the budget shortfall addressed?</t>
  </si>
  <si>
    <t>${FS-107}=1</t>
  </si>
  <si>
    <t>FS-108a</t>
  </si>
  <si>
    <t>selected(${FS-108}, 6)</t>
  </si>
  <si>
    <t>FS-109</t>
  </si>
  <si>
    <t>109. Is the amount of donor support routinely tracked by the MOH?</t>
  </si>
  <si>
    <t>FS-110</t>
  </si>
  <si>
    <t>110. Is there an opportunity for different stakeholders (e.g. donors, implementing partners, other government entities, etc.) to provide input into the budgeting process?</t>
  </si>
  <si>
    <t>select_one FS-111</t>
  </si>
  <si>
    <t>FS-111</t>
  </si>
  <si>
    <t>111. How often are budgets prepared or updated?</t>
  </si>
  <si>
    <t>fssection2group</t>
  </si>
  <si>
    <t>fssection2</t>
  </si>
  <si>
    <t>FS-200: Budget reallocation</t>
  </si>
  <si>
    <t>FS-201</t>
  </si>
  <si>
    <t>201. Can funding be reallocated at the management level, for example to allow for flexibility in the use of budget resources?</t>
  </si>
  <si>
    <t>FS-202</t>
  </si>
  <si>
    <t>202. Does the budget include miscellaneous funds - money that can be used to address unexpected issues that arise during the year?</t>
  </si>
  <si>
    <t>FS-203</t>
  </si>
  <si>
    <t>203. Is there a process for submitting unbudgeted requests?</t>
  </si>
  <si>
    <t>fssection3</t>
  </si>
  <si>
    <t>FS-300: Cost tracking</t>
  </si>
  <si>
    <t>FS-301</t>
  </si>
  <si>
    <t>FS-302</t>
  </si>
  <si>
    <t>fssection4</t>
  </si>
  <si>
    <t>FS-400: Funding strategy</t>
  </si>
  <si>
    <t>FS-401</t>
  </si>
  <si>
    <t>fssection5</t>
  </si>
  <si>
    <t>FS-500: Cost-sharing</t>
  </si>
  <si>
    <t>FS-501</t>
  </si>
  <si>
    <t>501. Is there a cost sharing policy/plan in place with donors for the supply chain?</t>
  </si>
  <si>
    <t>fssection6group</t>
  </si>
  <si>
    <t>fssection6</t>
  </si>
  <si>
    <t>FS-600: Financial Management</t>
  </si>
  <si>
    <t>FS-601</t>
  </si>
  <si>
    <t>601. Does your unit regularly prepare and submit Financial Reports?</t>
  </si>
  <si>
    <t>FS-602</t>
  </si>
  <si>
    <t>602. Do you use an Income or Profit and Loss statement?</t>
  </si>
  <si>
    <t>FS-603</t>
  </si>
  <si>
    <t>603. Do you measure Liabilities? (Long Term Debt, Short Term Loans, Accounts Payable)</t>
  </si>
  <si>
    <t>FS-604</t>
  </si>
  <si>
    <t>604. Do you measure your Cash Cycle/Cash Flow? (How long it takes to collect Accounts Receivable versus incoming revenue)</t>
  </si>
  <si>
    <t>FS-605</t>
  </si>
  <si>
    <t>FS-606</t>
  </si>
  <si>
    <t>606. Are Capital Assets inventoried at least yearly?</t>
  </si>
  <si>
    <t>FS-607</t>
  </si>
  <si>
    <t>607. Do you measure Depreciation?</t>
  </si>
  <si>
    <t>fssection7</t>
  </si>
  <si>
    <t>FS-700: Insurance Reimbursements</t>
  </si>
  <si>
    <t>FS-701</t>
  </si>
  <si>
    <t>701. Does this site accept health insurance?</t>
  </si>
  <si>
    <t>FS-702</t>
  </si>
  <si>
    <t>702. Do insurance reimbursements adequately cover costs for supplying health commodities (i.e., the commodity cost and supply chain costs)?</t>
  </si>
  <si>
    <t>${FS-701}=1</t>
  </si>
  <si>
    <t>select_one FS-703</t>
  </si>
  <si>
    <t>FS-703</t>
  </si>
  <si>
    <t>703. Are insurance reimbursements timely?</t>
  </si>
  <si>
    <t>fssection8</t>
  </si>
  <si>
    <t>FS-801</t>
  </si>
  <si>
    <t>801. Verify whether supply chain costs (e.g. products, warehousing, distribution, personnel, overhead, service delivery etc.) are recorded and records maintained.</t>
  </si>
  <si>
    <t>${FS-301}=1</t>
  </si>
  <si>
    <t>FS-802</t>
  </si>
  <si>
    <t>802. Verify whether the facility/entity has a funding strategy – for example, as part of an overall business plan/strategic plan – that explicitly includes supply chain costs.</t>
  </si>
  <si>
    <t>${FS-401}=1</t>
  </si>
  <si>
    <t>FS-803</t>
  </si>
  <si>
    <t>803. Verify existence of a cost sharing policy/plan with donors.</t>
  </si>
  <si>
    <t>${FS-501}=1</t>
  </si>
  <si>
    <t>contents3i</t>
  </si>
  <si>
    <t>All the time (100%)</t>
  </si>
  <si>
    <t>Most of the time (51-99%)</t>
  </si>
  <si>
    <t>Sometimes (25-50%)</t>
  </si>
  <si>
    <t>Minimally (less than 25% of the time)</t>
  </si>
  <si>
    <t>Internal allocation of funds</t>
  </si>
  <si>
    <t>Donor funding</t>
  </si>
  <si>
    <t>Donor in-kind donations</t>
  </si>
  <si>
    <t>Government</t>
  </si>
  <si>
    <t>Budgets cuts made</t>
  </si>
  <si>
    <t>Not addressed</t>
  </si>
  <si>
    <t xml:space="preserve">Annually or more often
</t>
  </si>
  <si>
    <t>Less often than every year</t>
  </si>
  <si>
    <t>All the time</t>
  </si>
  <si>
    <t>Some of the time</t>
  </si>
  <si>
    <t>Rarely or never</t>
  </si>
  <si>
    <t>Please answer the following:</t>
  </si>
  <si>
    <t xml:space="preserve">list-nolabel </t>
  </si>
  <si>
    <t>FS-label2</t>
  </si>
  <si>
    <t>${FS-301}=1 or ${FS-401}=1 or ${FS-501}=1</t>
  </si>
  <si>
    <t>fssection8group</t>
  </si>
  <si>
    <t>FS-label8</t>
  </si>
  <si>
    <t>FS-label6</t>
  </si>
  <si>
    <t>module3endnote</t>
  </si>
  <si>
    <t>module3end</t>
  </si>
  <si>
    <t>End of Module 3</t>
  </si>
  <si>
    <t>module3notes</t>
  </si>
  <si>
    <t>Enter any notes about module 3</t>
  </si>
  <si>
    <t>contentsgroup3</t>
  </si>
  <si>
    <t>contents33</t>
  </si>
  <si>
    <t>Physical verification</t>
  </si>
  <si>
    <t>[MULTIPLE RESPONSES POSSIBLE]</t>
  </si>
  <si>
    <t>contents4i</t>
  </si>
  <si>
    <t>MODULE 4: 
POLICY AND GOVERNANCE</t>
  </si>
  <si>
    <t>module4group</t>
  </si>
  <si>
    <t>module4title</t>
  </si>
  <si>
    <t>pgsection1</t>
  </si>
  <si>
    <t>PG-100: Strategies and governance</t>
  </si>
  <si>
    <t>PG-101</t>
  </si>
  <si>
    <t xml:space="preserve">101. Has the MOH established a National Medicines Policy that includes objectives for supply chain management? </t>
  </si>
  <si>
    <t>select_one PG-102</t>
  </si>
  <si>
    <t>PG-102</t>
  </si>
  <si>
    <t>102. How often is the National Medicines Policy revised?</t>
  </si>
  <si>
    <t>PG-103</t>
  </si>
  <si>
    <t>103. Are there formally documented management policies or guidelines for the supply chain system?</t>
  </si>
  <si>
    <t>select_multiple PG-104</t>
  </si>
  <si>
    <t>PG-104</t>
  </si>
  <si>
    <t>104. Do supply chain policies or guidelines cover the following functions?</t>
  </si>
  <si>
    <t>${PG-103}=1</t>
  </si>
  <si>
    <t>PG-105</t>
  </si>
  <si>
    <t>105. Is there a formal, high-level body or committee that provides oversight and governance for the supply chain?</t>
  </si>
  <si>
    <t>select_multiple PG-106</t>
  </si>
  <si>
    <t>PG-106</t>
  </si>
  <si>
    <t>106. Who appoints the members of this supply chain oversight and governance body/committee?</t>
  </si>
  <si>
    <t>${PG-105}=1</t>
  </si>
  <si>
    <t>PG-106a</t>
  </si>
  <si>
    <t>selected(${PG-106}, 6)</t>
  </si>
  <si>
    <t>select_one PG-107</t>
  </si>
  <si>
    <t>PG-107</t>
  </si>
  <si>
    <t>107. How often does the supply chain oversight and governance body/committee meet to discuss supply chain issues?</t>
  </si>
  <si>
    <t>pgsection2</t>
  </si>
  <si>
    <t>PG-200: Standard treatment guidelines</t>
  </si>
  <si>
    <t>PG-201</t>
  </si>
  <si>
    <t>201. Are national standard treatment guidelines available at this site/facility (in electronic or paper copy)?</t>
  </si>
  <si>
    <t>PG-202</t>
  </si>
  <si>
    <t>202. Are the standard treatment guidelines adapted from universal clinical guidelines, such as those put forth by the World Health Organization (WHO)?</t>
  </si>
  <si>
    <t>${PG-201}=1</t>
  </si>
  <si>
    <t>PG-203</t>
  </si>
  <si>
    <t>203. How often are standard treatment guidelines revised?</t>
  </si>
  <si>
    <t>pgsection3</t>
  </si>
  <si>
    <t>PG-300: Registration of new products and technologies</t>
  </si>
  <si>
    <t>PG-301</t>
  </si>
  <si>
    <t>301. Is there a process for registering new drugs, products and technologies?</t>
  </si>
  <si>
    <t>select_one PG-302</t>
  </si>
  <si>
    <t>PG-302</t>
  </si>
  <si>
    <t>302. Approximately how long does it take to register a new drug on average?</t>
  </si>
  <si>
    <t>${PG-301}=1</t>
  </si>
  <si>
    <t>PG-303</t>
  </si>
  <si>
    <t>303. Does the organization in charge of drug registration  make a list of registered products available to the public?</t>
  </si>
  <si>
    <t>pgsection4</t>
  </si>
  <si>
    <t>PG-400: Physical Verification</t>
  </si>
  <si>
    <t>PG-401</t>
  </si>
  <si>
    <t>${PG-101}=1</t>
  </si>
  <si>
    <t>PG-402</t>
  </si>
  <si>
    <t>PG-403</t>
  </si>
  <si>
    <t>PG-404</t>
  </si>
  <si>
    <t>module4endnote</t>
  </si>
  <si>
    <t>module4end</t>
  </si>
  <si>
    <t>End of Module 4</t>
  </si>
  <si>
    <t>module4notes</t>
  </si>
  <si>
    <t>Enter any notes about module 4</t>
  </si>
  <si>
    <t>contentsgroup4</t>
  </si>
  <si>
    <t>contents44</t>
  </si>
  <si>
    <t>Every 2 years or more often</t>
  </si>
  <si>
    <t>Every 3 or 4 years</t>
  </si>
  <si>
    <t>Every 5 years</t>
  </si>
  <si>
    <t>Less often than every 5 years</t>
  </si>
  <si>
    <t>Storage</t>
  </si>
  <si>
    <t>Supply Planning</t>
  </si>
  <si>
    <t>Inventory Management</t>
  </si>
  <si>
    <t>Central Government</t>
  </si>
  <si>
    <t>Civil Society or Community groups</t>
  </si>
  <si>
    <t>Owners/Shareholders (where this is a private sector entity)</t>
  </si>
  <si>
    <t>Less often than annually</t>
  </si>
  <si>
    <t>Up to 3 months</t>
  </si>
  <si>
    <t>More than 3 months, up to 6 months</t>
  </si>
  <si>
    <t>More than 6 months, up to 1 year</t>
  </si>
  <si>
    <t>Over 1 year</t>
  </si>
  <si>
    <t>select_multiple PG-403</t>
  </si>
  <si>
    <t>selected(${HR-205}, 1) or selected(${HR-205}, 2) or selected(${HR-205}, 3) or selected(${HR-205}, 4) or selected(${HR-205}, 5) or selected(${HR-205}, 6) or selected(${HR-205}, 7) or selected(${HR-205}, 8) or selected(${HR-205}, 9) or selected(${HR-205}, 10)</t>
  </si>
  <si>
    <t>selected(${PG-104}, 1) or selected(${PG-104}, 2) or selected(${PG-104}, 3) or selected(${PG-104}, 4) or selected(${PG-104}, 5) or selected(${PG-104}, 6) or selected(${PG-104}, 7) or selected(${PG-104}, 8) or selected(${PG-104}, 9)</t>
  </si>
  <si>
    <t>${PG-101}=1 or ${PG-103}=1 or selected(${PG-104}, 1) or selected(${PG-104}, 2) or selected(${PG-104}, 3) or selected(${PG-104}, 4) or selected(${PG-104}, 5) or selected(${PG-104}, 6) or selected(${PG-104}, 7) or selected(${PG-104}, 8) or selected(${PG-104}, 9) or ${PG-201}=1</t>
  </si>
  <si>
    <t>contents5i</t>
  </si>
  <si>
    <t>module5group</t>
  </si>
  <si>
    <t>module5title</t>
  </si>
  <si>
    <t>MODULE 5: 
QUALITY &amp; PHARMACOVIGILANCE</t>
  </si>
  <si>
    <t>qpvsection1</t>
  </si>
  <si>
    <t>QPV-100: Medicine quality assurance strategy and documentation</t>
  </si>
  <si>
    <t>QPV-101</t>
  </si>
  <si>
    <t>101. Is there a formally approved Product Quality Assurance strategy or policy?</t>
  </si>
  <si>
    <t>QPV-102</t>
  </si>
  <si>
    <t>102. Are there a formally approved Product Quality Assurance guidelines or manual?</t>
  </si>
  <si>
    <t>QPV-103</t>
  </si>
  <si>
    <t>103. How often is the Product Quality Assurance  guidelines or manual updated?</t>
  </si>
  <si>
    <t>${QPV-102}=1</t>
  </si>
  <si>
    <t>select_one QPV-104</t>
  </si>
  <si>
    <t>QPV-104</t>
  </si>
  <si>
    <t xml:space="preserve">104. Are Certificates of Analysis &amp; Certificates of Conformance recorded for medicines received from international sources?    </t>
  </si>
  <si>
    <t>list-nolabel</t>
  </si>
  <si>
    <t>QPV-105</t>
  </si>
  <si>
    <t>105. Are Certificates of Analysis &amp; Certificates of Conformance recorded for medicines received from domestic sources?</t>
  </si>
  <si>
    <t>qpvsection2</t>
  </si>
  <si>
    <t>QPV-200: Laboratory Quality Control testing</t>
  </si>
  <si>
    <t>QPV-201</t>
  </si>
  <si>
    <t>201. Are samples of received pharmaceutical products taken for quality control testing?</t>
  </si>
  <si>
    <t>select_multiple QPV-202</t>
  </si>
  <si>
    <t>QPV-202</t>
  </si>
  <si>
    <t>202. Where is quality control testing conducted?</t>
  </si>
  <si>
    <t>${QPV-201}=1 and (${faclevel}="Central" or ${faclevel}="Warehouse")</t>
  </si>
  <si>
    <t>QPV-203</t>
  </si>
  <si>
    <t>203. Are all laboratories that conduct quality control testing accredited by a competent body, such as the World Health Organization (WHO)?</t>
  </si>
  <si>
    <t>QPV-204</t>
  </si>
  <si>
    <t>204. How often is the laboratory that conducts quality control testing evaluated by the accrediting body in the previous question?</t>
  </si>
  <si>
    <t>${QPV-203}=1</t>
  </si>
  <si>
    <t>select_one QPV-205</t>
  </si>
  <si>
    <t>QPV-205</t>
  </si>
  <si>
    <t>205. How long does it usually take for quality assurance results to be shared by the lab after testing is complete?</t>
  </si>
  <si>
    <t>QPV-206</t>
  </si>
  <si>
    <t>206. If the product quality is compromised, as determined through the quality assurance process, is there a standard operating procedures (SOP) to quarantine and/or recall the product available at this site/facility (in electronic or paper copy)?</t>
  </si>
  <si>
    <t>${QPV-201}=1</t>
  </si>
  <si>
    <t>select_one QPV-207</t>
  </si>
  <si>
    <t>QPV-207</t>
  </si>
  <si>
    <t>207. How often are quality control samples taken from your site?</t>
  </si>
  <si>
    <t>${QPV-201}=1 and (${faclevel}="Warehouse" or ${faclevel}="Referral" or ${faclevel}="SDP")</t>
  </si>
  <si>
    <t>qpvsection3</t>
  </si>
  <si>
    <t>QPV-300: Pharmacovigilance strategy &amp; guidelines</t>
  </si>
  <si>
    <t>QPV-301</t>
  </si>
  <si>
    <t>select_one QPV-302</t>
  </si>
  <si>
    <t>QPV-302</t>
  </si>
  <si>
    <t>${QPV-301}=1</t>
  </si>
  <si>
    <t>qpvsection4</t>
  </si>
  <si>
    <t>QPV-400: Pharmacovigilance system</t>
  </si>
  <si>
    <t>QPV-401</t>
  </si>
  <si>
    <t>QPV-402</t>
  </si>
  <si>
    <t>QPV-403</t>
  </si>
  <si>
    <t>403. Are these tools shared with lower levels of the health system?</t>
  </si>
  <si>
    <t>(${QPV-401}=1 and ${faclevel}="Central") or ${faclevel}="Warehouse"</t>
  </si>
  <si>
    <t>QPV-404</t>
  </si>
  <si>
    <t>QPV-405</t>
  </si>
  <si>
    <t>405. Is collected data shared with central or higher-level authorities?</t>
  </si>
  <si>
    <t>QPV-406</t>
  </si>
  <si>
    <t>406. Is collected data shared with the international pharmacovigilance center?</t>
  </si>
  <si>
    <t>${QPV-401}=1 and ${faclevel}="Central"</t>
  </si>
  <si>
    <t>QPV-407</t>
  </si>
  <si>
    <t>407. Are there action protocols based on pharmacovigilance results?</t>
  </si>
  <si>
    <t>select_multiple QPV-408</t>
  </si>
  <si>
    <t>QPV-408</t>
  </si>
  <si>
    <t>408. In the event of an adverse drug reaction (ADR), what action protocols are implemented?</t>
  </si>
  <si>
    <t>qpvsection5</t>
  </si>
  <si>
    <t>QPV-500: Pharmacovigilance SOPs</t>
  </si>
  <si>
    <t>QPV-501</t>
  </si>
  <si>
    <t>QPV-502</t>
  </si>
  <si>
    <t>${QPV-501}=1 and ${faclevel}="Central"</t>
  </si>
  <si>
    <t>qpvsection6</t>
  </si>
  <si>
    <t>QPV-600: Product or Medicines Quality Assurance SOPs</t>
  </si>
  <si>
    <t>QPV-601</t>
  </si>
  <si>
    <t xml:space="preserve">601. Are there standard operating procedures for product quality assurance/quality control available at this site/facility (in electronic or paper copy)? </t>
  </si>
  <si>
    <t>QPV-602</t>
  </si>
  <si>
    <t>602. How often are standard operating procedures for product quality assurance/quality control updated?</t>
  </si>
  <si>
    <t>NOTE: For answers in between the choices, round up. For example, if updates are done every 15, 18 or 21 months, select "Every 2 years".</t>
  </si>
  <si>
    <t>${QPV-601}=1</t>
  </si>
  <si>
    <t>qpvsection7</t>
  </si>
  <si>
    <t>QPV-700: Quality Control &amp; Pharmacovigilance Budgets</t>
  </si>
  <si>
    <t>select_multiple QPV-701</t>
  </si>
  <si>
    <t>QPV-701</t>
  </si>
  <si>
    <t>701. Who is responsible for funding the Quality Control &amp; Pharmacovigilance budget?</t>
  </si>
  <si>
    <t>QPV-702</t>
  </si>
  <si>
    <t>702. How much is government budget or facility revenue/cost recovery contributing to recurring Quality Control &amp; Pharmacovigilance costs?</t>
  </si>
  <si>
    <t>qpvsection8group</t>
  </si>
  <si>
    <t xml:space="preserve">${QPV-101}=1  or ${QPV-102}=1 or (selected(${QPV-104}, 1) or selected(${QPV-104}, 2) or selected(${QPV-104}, 3)) or (selected(${QPV-105}, 1) or selected(${QPV-105}, 2) or selected(${QPV-105}, 3)) or ${QPV-201}=1 or ${QPV-206}=1 or ${QPV-401}=1 or ${QPV-501}=1 or ${QPV-601}=1 </t>
  </si>
  <si>
    <t>qpvsection8</t>
  </si>
  <si>
    <t>QPV-800: Physical Verification</t>
  </si>
  <si>
    <t>QPV-label2</t>
  </si>
  <si>
    <t>QPV-801</t>
  </si>
  <si>
    <t xml:space="preserve">801. Verify existence of a formally approved Product Quality Assurance strategy or policy.   </t>
  </si>
  <si>
    <t xml:space="preserve">${QPV-101}=1 </t>
  </si>
  <si>
    <t>QPV-802</t>
  </si>
  <si>
    <t>802. Verify existence of a formally approved Product Quality Assurance guidelines or manual.</t>
  </si>
  <si>
    <t>QPV-803</t>
  </si>
  <si>
    <t>803. Verify existence of Certificates of Analysis &amp; Certificates of Conformance recorded for medicines received from international sources.</t>
  </si>
  <si>
    <t>QPV-804</t>
  </si>
  <si>
    <t>804. Verify existence of Certificates of Analysis &amp; Certificates of Conformance recorded for medicines received from domestic sources.</t>
  </si>
  <si>
    <t>QPV-805</t>
  </si>
  <si>
    <t>805. Verify documentation that samples of received pharmaceutical products are taken for quality control testing.</t>
  </si>
  <si>
    <t xml:space="preserve">${QPV-201}=1 </t>
  </si>
  <si>
    <t>QPV-806</t>
  </si>
  <si>
    <t>806. Verify existence at this site/facility of standard operating procedures (in electronic or paper copy) to quarantine and/or recall a product if the product quality is compromised, as determined through the QA process.</t>
  </si>
  <si>
    <t xml:space="preserve">${QPV-206}=1 </t>
  </si>
  <si>
    <t>QPV-807</t>
  </si>
  <si>
    <t>807. Verify existence of data collection tools for pharmacovigilance and/or post marketing surveillance.</t>
  </si>
  <si>
    <t xml:space="preserve">${QPV-401}=1 </t>
  </si>
  <si>
    <t>QPV-808</t>
  </si>
  <si>
    <t>808. Verify existence of standard operating procedures (SOPs) for pharmacovigilance and/or post marketing surveillance at this site/facility (in electronic or paper copy).</t>
  </si>
  <si>
    <t xml:space="preserve">${QPV-501}=1 </t>
  </si>
  <si>
    <t>QPV-809</t>
  </si>
  <si>
    <t>809. Verify the existence of standard operating procedures for product quality assurance/quality control at this site/facility (in electronic or paper copy).</t>
  </si>
  <si>
    <t xml:space="preserve">${QPV-601}=1 </t>
  </si>
  <si>
    <t>All medicines (100%)</t>
  </si>
  <si>
    <t>Most medicines (51-99%)</t>
  </si>
  <si>
    <t>Some medicines (26-50%)</t>
  </si>
  <si>
    <t>Minimal medicines (1-25%)</t>
  </si>
  <si>
    <t>No medicines</t>
  </si>
  <si>
    <t>In-house Lab (e.g., belonging to MOH/government)</t>
  </si>
  <si>
    <t>Outsourced Lab (i.e., private sector)</t>
  </si>
  <si>
    <t>Up to one week</t>
  </si>
  <si>
    <t>More than one week, up to two weeks</t>
  </si>
  <si>
    <t>More than two weeks, up to a month</t>
  </si>
  <si>
    <t>More than a month, up to 3 months</t>
  </si>
  <si>
    <t>More than 3 months</t>
  </si>
  <si>
    <t>At least annually, but less than quarterly</t>
  </si>
  <si>
    <t>Less than annually or never</t>
  </si>
  <si>
    <t>Yes – Dedicated Staff</t>
  </si>
  <si>
    <t>Yes – with part-time responsibility</t>
  </si>
  <si>
    <t>Freeze</t>
  </si>
  <si>
    <t>Quarantine</t>
  </si>
  <si>
    <t>Recall</t>
  </si>
  <si>
    <t>Notify NRA</t>
  </si>
  <si>
    <t>Halt procurements</t>
  </si>
  <si>
    <t>Stoppage of issuance of products</t>
  </si>
  <si>
    <t>QPV-408a</t>
  </si>
  <si>
    <t>selected(${QPV-408}, 7)</t>
  </si>
  <si>
    <t>module5endnote</t>
  </si>
  <si>
    <t>module5end</t>
  </si>
  <si>
    <t>End of Module 5</t>
  </si>
  <si>
    <t>module5notes</t>
  </si>
  <si>
    <t>Enter any notes about module 5</t>
  </si>
  <si>
    <t>contentsgroup5</t>
  </si>
  <si>
    <t>contents55</t>
  </si>
  <si>
    <t>${QPV-104}=1 or ${QPV-104}=2 or ${QPV-104}=3</t>
  </si>
  <si>
    <t>${QPV-105}=1 or ${QPV-105}=2 or ${QPV-105}=3</t>
  </si>
  <si>
    <t>(${QPV-401}=1 and ${faclevel}="Central") or (${QPV-402}=1 and ${faclevel}="Warehouse")</t>
  </si>
  <si>
    <t>contents6i</t>
  </si>
  <si>
    <t>module6group</t>
  </si>
  <si>
    <t>module6title</t>
  </si>
  <si>
    <t>MODULE 6: FORECASTING &amp; SUPPLY PLANNING</t>
  </si>
  <si>
    <t>fspsection1</t>
  </si>
  <si>
    <t>FSP-100: Forecasting structure</t>
  </si>
  <si>
    <t>FSP-101</t>
  </si>
  <si>
    <t>101. Does this facility forecast its health commodity requirements?</t>
  </si>
  <si>
    <t>FSP-102</t>
  </si>
  <si>
    <t>102. Is there a dedicated unit within the MOH responsible for forecasting and supply planning of health commodities?</t>
  </si>
  <si>
    <t>${FSP-101}=1  and ${faclevel}="Central"</t>
  </si>
  <si>
    <t>select_one FSP-103</t>
  </si>
  <si>
    <t>FSP-103</t>
  </si>
  <si>
    <t>103. Who leads the forecasting process?</t>
  </si>
  <si>
    <t>${FSP-101}=1</t>
  </si>
  <si>
    <t>FSP-103a</t>
  </si>
  <si>
    <t>selected(${FSP-103}, 7)</t>
  </si>
  <si>
    <t>select_multiple FSP-104</t>
  </si>
  <si>
    <t>FSP-104</t>
  </si>
  <si>
    <t>104. Who is involved in the forecasting process?</t>
  </si>
  <si>
    <t>FSP-104a</t>
  </si>
  <si>
    <t>selected(${FSP-104}, 9)</t>
  </si>
  <si>
    <t>fspsection2</t>
  </si>
  <si>
    <t>FSP-200: Forecasting methodology</t>
  </si>
  <si>
    <t>select_one FSP-201</t>
  </si>
  <si>
    <t>FSP-201</t>
  </si>
  <si>
    <t>201. For how long into the future are forecasts developed?</t>
  </si>
  <si>
    <t>FSP-202</t>
  </si>
  <si>
    <t>202. Are there set timelines or deadlines for when a national forecast is conducted?</t>
  </si>
  <si>
    <t>select_multiple FSP-203</t>
  </si>
  <si>
    <t>FSP-203</t>
  </si>
  <si>
    <t>203. Which of the following methodologies is used during forecasting?</t>
  </si>
  <si>
    <t>FSP-203a</t>
  </si>
  <si>
    <t>selected(${FSP-203}, 5)</t>
  </si>
  <si>
    <t>select_one FSP-204</t>
  </si>
  <si>
    <t>FSP-204</t>
  </si>
  <si>
    <t>204. Are the MOST RECENT methodology, data sources, and assumptions, that were used in forecasting documented?</t>
  </si>
  <si>
    <t>fsp205206</t>
  </si>
  <si>
    <t>FSP-label1</t>
  </si>
  <si>
    <t>FSP-205</t>
  </si>
  <si>
    <t>205. Are forecasts used to mobilize funding from government and donor sources?</t>
  </si>
  <si>
    <t>FSP-206</t>
  </si>
  <si>
    <t>206. Are forecasts used to inform health commodity procurement?</t>
  </si>
  <si>
    <t>fspsection3</t>
  </si>
  <si>
    <t>FSP-300: SOPs for forecasting</t>
  </si>
  <si>
    <t>FSP-301</t>
  </si>
  <si>
    <t xml:space="preserve">301. Are there standard operating procedures (SOPs) or guidelines for forecasting available at this site/facility (in electronic or paper copy)?  </t>
  </si>
  <si>
    <t>FSP-302</t>
  </si>
  <si>
    <t>302. How often are SOPs for forecasting updated?</t>
  </si>
  <si>
    <t xml:space="preserve">${FSP-301}=1 </t>
  </si>
  <si>
    <t>fspsection4</t>
  </si>
  <si>
    <t>FSP-400: Consumption data</t>
  </si>
  <si>
    <t>selected(${FSP-203}, 2)</t>
  </si>
  <si>
    <t>select_multiple FSP-401</t>
  </si>
  <si>
    <t>FSP-401</t>
  </si>
  <si>
    <t>401. Does the consumption data used for the forecast include the following information?</t>
  </si>
  <si>
    <t>FSP-402</t>
  </si>
  <si>
    <t>402. Is the quality of the consumption data assessed?</t>
  </si>
  <si>
    <t>select_one FSP-403</t>
  </si>
  <si>
    <t>FSP-403</t>
  </si>
  <si>
    <t>403. When was the last assessment of consumption data quality?</t>
  </si>
  <si>
    <t xml:space="preserve">selected(${FSP-203}, 2) and ${FSP-402}=1 </t>
  </si>
  <si>
    <t>select_one FSP-404</t>
  </si>
  <si>
    <t>FSP-404</t>
  </si>
  <si>
    <t>404. How recent was the consumption data that was used in the current forecast?</t>
  </si>
  <si>
    <t>fspsection5</t>
  </si>
  <si>
    <t>FSP-500: Forecast accuracy</t>
  </si>
  <si>
    <t>FSP-501</t>
  </si>
  <si>
    <t xml:space="preserve">501. Is forecast accuracy measured at least annually? </t>
  </si>
  <si>
    <t>FSP-502</t>
  </si>
  <si>
    <t xml:space="preserve">${FSP-501}=1 </t>
  </si>
  <si>
    <t>FSP-503</t>
  </si>
  <si>
    <t>503. Are action plans generated based on forecast accuracy?</t>
  </si>
  <si>
    <t>fspsection6</t>
  </si>
  <si>
    <t>FSP-600: Supply plan</t>
  </si>
  <si>
    <t>FSP-601</t>
  </si>
  <si>
    <t>601. Does this facility conduct supply planning for health commodity procurements?</t>
  </si>
  <si>
    <t>select_one FSP-602</t>
  </si>
  <si>
    <t>FSP-602</t>
  </si>
  <si>
    <t>602. How often is the supply plan monitored and updated?</t>
  </si>
  <si>
    <t xml:space="preserve">${FSP-601}=1 </t>
  </si>
  <si>
    <t>FSP-603</t>
  </si>
  <si>
    <t xml:space="preserve">603. Is there a defined procedure for collecting the data for the supply plan? </t>
  </si>
  <si>
    <t>select_multiple FSP-604</t>
  </si>
  <si>
    <t>FSP-604</t>
  </si>
  <si>
    <t>604. What data is used to inform the supply plan?</t>
  </si>
  <si>
    <t>FSP-604a</t>
  </si>
  <si>
    <t>selected(${FSP-604}, 7)</t>
  </si>
  <si>
    <t>FSP-605</t>
  </si>
  <si>
    <t xml:space="preserve">605. Are data assumptions documented as part of the supply plan?  </t>
  </si>
  <si>
    <t>select_one FSP-606</t>
  </si>
  <si>
    <t>FSP-606</t>
  </si>
  <si>
    <t xml:space="preserve">606. Is the supply plan shared with external partners? </t>
  </si>
  <si>
    <t>fspsection7</t>
  </si>
  <si>
    <t>FSP-700: Supply plan modifications</t>
  </si>
  <si>
    <t>FSP-701</t>
  </si>
  <si>
    <t xml:space="preserve">701. Is there a formal procedure (e.g., SOP) for adjusting or updating the supply plan? </t>
  </si>
  <si>
    <t>FSP-702</t>
  </si>
  <si>
    <t>702. Are potential supply interruptions/delays communicated to facilities to which you deliver products?</t>
  </si>
  <si>
    <t>fspsection8</t>
  </si>
  <si>
    <t>FSP-800: Hardware and software for forecasting</t>
  </si>
  <si>
    <t>FSP-801</t>
  </si>
  <si>
    <t>801. Is the forecasting process computerized?</t>
  </si>
  <si>
    <t>select_one FSP-802</t>
  </si>
  <si>
    <t>FSP-802</t>
  </si>
  <si>
    <t>802. Which software is used for forecasting?</t>
  </si>
  <si>
    <t xml:space="preserve">${FSP-801}=1 </t>
  </si>
  <si>
    <t>FSP-802a</t>
  </si>
  <si>
    <t>selected(${FSP-802}, 4)</t>
  </si>
  <si>
    <t>fspsection9</t>
  </si>
  <si>
    <t>FSP-900: Budget</t>
  </si>
  <si>
    <t>${FSP-101}=1 and ${FSP-601}=1</t>
  </si>
  <si>
    <t>select_multiple FSP-901</t>
  </si>
  <si>
    <t>FSP-901</t>
  </si>
  <si>
    <t>FSP-902</t>
  </si>
  <si>
    <t>902. How much is the government contributing to recurring forecasting and supply planning costs?</t>
  </si>
  <si>
    <t>fspsection10</t>
  </si>
  <si>
    <t>FSP-1000: Physical Verification</t>
  </si>
  <si>
    <t>${FSP-204}=1 or ${FSP-301}=1 or ${FSP-404}=1 or ${FSP-404}=2 or ${FSP-404}=3 or ${FSP-501}=1 or ${FSP-601}=1 or ${FSP-603}=1 or ${FSP-605}=1 or ${FSP-701}=1</t>
  </si>
  <si>
    <t>select_one FSP-1001</t>
  </si>
  <si>
    <t>FSP-1001</t>
  </si>
  <si>
    <t>1001. Verify that the methodology, data sources, and assumptions used in the MOST RECENT forecast are ALL documented.</t>
  </si>
  <si>
    <t>${FSP-204}=1</t>
  </si>
  <si>
    <t>FSP-1002</t>
  </si>
  <si>
    <t>1002. Verify existence of standard operating procedures (SOPs) or guidelines for forecasting at this site/facility (in electronic or paper copy)</t>
  </si>
  <si>
    <t>${FSP-301}=1</t>
  </si>
  <si>
    <t>select_one FSP-1003</t>
  </si>
  <si>
    <t>FSP-1003</t>
  </si>
  <si>
    <t>1003. Verify how recent the consumption data is that was used in the current forecast.</t>
  </si>
  <si>
    <t>${FSP-404}=1 or ${FSP-404}=2 or ${FSP-404}=3</t>
  </si>
  <si>
    <t>FSP-1004</t>
  </si>
  <si>
    <t>1004. Verify that forecast accuracy has been measured within the last year.</t>
  </si>
  <si>
    <t>${FSP-501}=1</t>
  </si>
  <si>
    <t>FSP-1005</t>
  </si>
  <si>
    <t>1005. Verify existence of a supply plan.</t>
  </si>
  <si>
    <t>${FSP-601}=1</t>
  </si>
  <si>
    <t>FSP-1006</t>
  </si>
  <si>
    <t>1006. Verify existence of a procedure to collect data for the supply plan.</t>
  </si>
  <si>
    <t>${FSP-603}=1</t>
  </si>
  <si>
    <t>FSP-1007</t>
  </si>
  <si>
    <t>1007. Verify whether data assumptions are documented as part of the supply plan.</t>
  </si>
  <si>
    <t>${FSP-605}=1</t>
  </si>
  <si>
    <t>FSP-1008</t>
  </si>
  <si>
    <t xml:space="preserve">1008. Verify whether there is a formal procedure (e.g., SOP) for adjusting or updating the supply plan. </t>
  </si>
  <si>
    <t>${FSP-701}=1</t>
  </si>
  <si>
    <t>fsp502503</t>
  </si>
  <si>
    <t>FSP-label2</t>
  </si>
  <si>
    <t>module6endnote</t>
  </si>
  <si>
    <t>module6end</t>
  </si>
  <si>
    <t>module6notes</t>
  </si>
  <si>
    <t>contentsgroup6</t>
  </si>
  <si>
    <t>contents66</t>
  </si>
  <si>
    <t>End of Module 6</t>
  </si>
  <si>
    <t>Enter any notes about module 6</t>
  </si>
  <si>
    <t>module7group</t>
  </si>
  <si>
    <t>module7title</t>
  </si>
  <si>
    <t>MODULE 7: PROCUREMENT &amp; CUSTOMS CLEARANCE</t>
  </si>
  <si>
    <t>prosection1</t>
  </si>
  <si>
    <t>PRO-100: Procurement Control</t>
  </si>
  <si>
    <t>contents7i</t>
  </si>
  <si>
    <t>MOH forecasting and supply planning unit</t>
  </si>
  <si>
    <t>CMS (Central Medical Stores)</t>
  </si>
  <si>
    <t>Vertical Programs</t>
  </si>
  <si>
    <t>Consultants</t>
  </si>
  <si>
    <t>Lower level/Local staff</t>
  </si>
  <si>
    <t>Other MOH supply chain staff</t>
  </si>
  <si>
    <t>Vertical programs representatives</t>
  </si>
  <si>
    <t>Lower level warehouses/storeroom staff</t>
  </si>
  <si>
    <t>Lower level Hospital/SDP staff</t>
  </si>
  <si>
    <t>3 years or more</t>
  </si>
  <si>
    <t>Morbidity based</t>
  </si>
  <si>
    <t>Consumption-based</t>
  </si>
  <si>
    <t>Demographic projections</t>
  </si>
  <si>
    <t>Service Statistic-based</t>
  </si>
  <si>
    <t>Yes, all are documented</t>
  </si>
  <si>
    <t>No, at least one is not documented</t>
  </si>
  <si>
    <t>Wastage</t>
  </si>
  <si>
    <t>Adjusted consumption/missed demand (e.g., adjusting reported consumption for stock outs)</t>
  </si>
  <si>
    <t>Within past quarter</t>
  </si>
  <si>
    <t>Within past year (but not the last quarter)</t>
  </si>
  <si>
    <t>More than a year ago</t>
  </si>
  <si>
    <t>Less than 3 months old</t>
  </si>
  <si>
    <t>3-6 months old</t>
  </si>
  <si>
    <t>6-12 months old</t>
  </si>
  <si>
    <t>Older than 1 year</t>
  </si>
  <si>
    <t>Continuously or daily</t>
  </si>
  <si>
    <t>Weekly</t>
  </si>
  <si>
    <t>Monthly</t>
  </si>
  <si>
    <t>Forecast</t>
  </si>
  <si>
    <t>Stock on hand</t>
  </si>
  <si>
    <t>Consumption</t>
  </si>
  <si>
    <t>Shipment status</t>
  </si>
  <si>
    <t>Financial cycles</t>
  </si>
  <si>
    <t>Lead times</t>
  </si>
  <si>
    <t>Yes, all external partners</t>
  </si>
  <si>
    <t>Yes, some external partners</t>
  </si>
  <si>
    <t>Specialized forecasting software that uses machine learning or advanced algorithms to determine future need</t>
  </si>
  <si>
    <t>Standardized health forecasting software (e.g., Pipeline, Quantimed, LabEquip, commercial sector solutions)</t>
  </si>
  <si>
    <t>Excel or a general database program</t>
  </si>
  <si>
    <t xml:space="preserve">Physically verified that ALL are documented                                                                            </t>
  </si>
  <si>
    <t xml:space="preserve">At least one could Not be physically verified            </t>
  </si>
  <si>
    <t>PRO-102</t>
  </si>
  <si>
    <t>Central government</t>
  </si>
  <si>
    <t>Decentralized government</t>
  </si>
  <si>
    <t>Procurement parastatal</t>
  </si>
  <si>
    <t>Outsourced to private sector</t>
  </si>
  <si>
    <t>Outsourced to non-government organization</t>
  </si>
  <si>
    <t>No entity in place</t>
  </si>
  <si>
    <t>PRO-105</t>
  </si>
  <si>
    <t>Value thresholds (procurements of different values need different approval procedures)</t>
  </si>
  <si>
    <t>Formally enforced order &amp; approval protocols</t>
  </si>
  <si>
    <t>Contracts Committee</t>
  </si>
  <si>
    <t>Procurement &amp; Adjudication committee/Tender committee</t>
  </si>
  <si>
    <t>Contract management</t>
  </si>
  <si>
    <t>Separation of roles</t>
  </si>
  <si>
    <t>Legal Review</t>
  </si>
  <si>
    <t>PRO-401</t>
  </si>
  <si>
    <t>National treatment guidelines</t>
  </si>
  <si>
    <t>Essential medicines list</t>
  </si>
  <si>
    <t>Medical and Lab supplies list</t>
  </si>
  <si>
    <t>User department specifications</t>
  </si>
  <si>
    <t>Forecasts</t>
  </si>
  <si>
    <t>PRO-506</t>
  </si>
  <si>
    <t>Current bid opportunities</t>
  </si>
  <si>
    <t>Bid results</t>
  </si>
  <si>
    <t>Current contracts</t>
  </si>
  <si>
    <t>Solicitation schedules</t>
  </si>
  <si>
    <t>PRO-507</t>
  </si>
  <si>
    <t>Enterprise Resource Planning program (ERP)</t>
  </si>
  <si>
    <t>Procurement Software</t>
  </si>
  <si>
    <t>Other electronic file directory (e.g., Excel)</t>
  </si>
  <si>
    <t>Manual/paper based</t>
  </si>
  <si>
    <t>Not centrally filed</t>
  </si>
  <si>
    <t>PRO-604</t>
  </si>
  <si>
    <t>Price</t>
  </si>
  <si>
    <t>Quality</t>
  </si>
  <si>
    <t>Service</t>
  </si>
  <si>
    <t>Past performance</t>
  </si>
  <si>
    <t>Lead time</t>
  </si>
  <si>
    <t>Other</t>
  </si>
  <si>
    <t>PRO-702</t>
  </si>
  <si>
    <t>Timeliness</t>
  </si>
  <si>
    <t>In full delivery</t>
  </si>
  <si>
    <t>Value for Money</t>
  </si>
  <si>
    <t>Responsiveness</t>
  </si>
  <si>
    <t>PRO-802</t>
  </si>
  <si>
    <t>Up to 6 months</t>
  </si>
  <si>
    <t>More than 6 months, up to 12 months</t>
  </si>
  <si>
    <t>More than 12 months</t>
  </si>
  <si>
    <t>PRO-904</t>
  </si>
  <si>
    <t>Yes (for all of them)</t>
  </si>
  <si>
    <t>Yes (for some of them)</t>
  </si>
  <si>
    <t>PRO-1104</t>
  </si>
  <si>
    <t>PRO-1107</t>
  </si>
  <si>
    <t>In-house only</t>
  </si>
  <si>
    <t>Outsourced only</t>
  </si>
  <si>
    <t>Both In-house and outsourced</t>
  </si>
  <si>
    <t>PRO-1109</t>
  </si>
  <si>
    <t>1 day</t>
  </si>
  <si>
    <t>2 days</t>
  </si>
  <si>
    <t>3 days to 1 week</t>
  </si>
  <si>
    <t>More than 1 week, up to 2 weeks</t>
  </si>
  <si>
    <t>More than two weeks</t>
  </si>
  <si>
    <t>PRO-1201</t>
  </si>
  <si>
    <t>PRO-1406</t>
  </si>
  <si>
    <t>PRO-101</t>
  </si>
  <si>
    <t>101. Does this location procure drugs/medical supplies from the private sector?</t>
  </si>
  <si>
    <t>select_multiple PRO-102</t>
  </si>
  <si>
    <t>102. Which entity(ies) are responsible for implementing health commodity procurements?</t>
  </si>
  <si>
    <t xml:space="preserve">${PRO-101}=1 and ${faclevel}="Central" </t>
  </si>
  <si>
    <t>PRO-103</t>
  </si>
  <si>
    <t>103. Which entity is responsible for regulation and oversight of the overall procurement process?</t>
  </si>
  <si>
    <t>PRO-104</t>
  </si>
  <si>
    <t xml:space="preserve">104. Are procurements approved by authorized personnel/stakeholders?  </t>
  </si>
  <si>
    <t>${PRO-101}=1</t>
  </si>
  <si>
    <t>select_multiple PRO-105</t>
  </si>
  <si>
    <t>105. What internal control systems are in place for procurement?</t>
  </si>
  <si>
    <t>PRO-106</t>
  </si>
  <si>
    <t>106. Is there a procurement ethics or anticorruption program in place?</t>
  </si>
  <si>
    <t>prosection2</t>
  </si>
  <si>
    <t>PRO-200: Procurement Audits</t>
  </si>
  <si>
    <t>PRO-201</t>
  </si>
  <si>
    <t>201. How often do formal EXTERNAL audits of the procurement system take place?</t>
  </si>
  <si>
    <t>PRO-202</t>
  </si>
  <si>
    <t>202. Are procurement audit results used to develop a procurement action plan?</t>
  </si>
  <si>
    <t>${PRO-201}=1 or ${PRO-201}=2 or ${PRO-201}=3 or ${PRO-201}=4</t>
  </si>
  <si>
    <t>prosection3</t>
  </si>
  <si>
    <t>PRO-300: Procurement Procedures</t>
  </si>
  <si>
    <t>PRO-301</t>
  </si>
  <si>
    <t>301. Are there policies and guidelines that specifically guide decentralized units - such as warehouses, hospitals and service delivery points - for purchase their own medicines from the private sector?</t>
  </si>
  <si>
    <t>PRO-302</t>
  </si>
  <si>
    <t>302. Are there procedures in the form of guidelines, manuals or standard operating procedures (SOPs) for procurement available at this site/facility (in electronic or paper copy)?</t>
  </si>
  <si>
    <t>PRO-303</t>
  </si>
  <si>
    <t>303. How often are procurement guidelines, manuals or procedures (e.g., SOPs)  updated?</t>
  </si>
  <si>
    <t>${PRO-302}=1</t>
  </si>
  <si>
    <t>pro4401</t>
  </si>
  <si>
    <t>prosection4</t>
  </si>
  <si>
    <t>PRO-400: Product specifications</t>
  </si>
  <si>
    <t>select_multiple PRO-401</t>
  </si>
  <si>
    <t>401. During sourcing and procurement (prequalification or bidding), is reference made to the following?</t>
  </si>
  <si>
    <t>prosection5</t>
  </si>
  <si>
    <t>PRO-500: Identifying and qualifying vendors</t>
  </si>
  <si>
    <t>pro501505</t>
  </si>
  <si>
    <t>PRO-label1</t>
  </si>
  <si>
    <t>PRO-501</t>
  </si>
  <si>
    <t>501. Is there a documented process in place for identifying and qualifying vendors?</t>
  </si>
  <si>
    <t>PRO-502</t>
  </si>
  <si>
    <t>502. Is there an approved vendor list?</t>
  </si>
  <si>
    <t>PRO-503</t>
  </si>
  <si>
    <t>503. Is vendor information maintained in a database (can be electronic or paper based)?</t>
  </si>
  <si>
    <t>PRO-504</t>
  </si>
  <si>
    <t>504. Do you provide potential vendors and/or the public access to current, up-to-date information about procurement processes, procedures and policies?</t>
  </si>
  <si>
    <t>PRO-505</t>
  </si>
  <si>
    <t>505. Do you maintain a procurement website accessible to external stakeholders?</t>
  </si>
  <si>
    <t>select_multiple PRO-506</t>
  </si>
  <si>
    <t>506. Which information does this procurement website make available?</t>
  </si>
  <si>
    <t>${PRO-505}=1</t>
  </si>
  <si>
    <t>select_multiple PRO-507</t>
  </si>
  <si>
    <t>507. Where is the master information on upcoming and completed procurements maintained ?</t>
  </si>
  <si>
    <t>PRO-508</t>
  </si>
  <si>
    <t>508. Is detailed feedback provided to vendors and other stakeholders after the qualification process is completed?</t>
  </si>
  <si>
    <t>${PRO-501}=1</t>
  </si>
  <si>
    <t>prosection6</t>
  </si>
  <si>
    <t>PRO-600: Fair competition and cost-effectiveness</t>
  </si>
  <si>
    <t>PRO-601</t>
  </si>
  <si>
    <t>601. Do the tenders include terms and conditions?</t>
  </si>
  <si>
    <t>PRO-602</t>
  </si>
  <si>
    <t xml:space="preserve">602. What percentage of procurements require vendor competition for tenders? </t>
  </si>
  <si>
    <t>PRO-603</t>
  </si>
  <si>
    <t>603. If a tender is not competed, do you document these exceptions?</t>
  </si>
  <si>
    <t>${PRO-602}=0 or ${PRO-602}=1 or ${PRO-602}=2 or ${PRO-602}=3 or ${PRO-602}=98</t>
  </si>
  <si>
    <t>select_multiple PRO-604</t>
  </si>
  <si>
    <t>604. Which measures do tender evaluations include?</t>
  </si>
  <si>
    <t>${PRO-602}=1 or ${PRO-602}=2 or ${PRO-602}=3 or ${PRO-602}=4 or ${PRO-602}=98</t>
  </si>
  <si>
    <t>PRO-604a</t>
  </si>
  <si>
    <t>selected(${PRO-604}, 6)</t>
  </si>
  <si>
    <t>pro605607</t>
  </si>
  <si>
    <t>PRO-label2</t>
  </si>
  <si>
    <t>PRO-605</t>
  </si>
  <si>
    <t>605. Are there formal processes in place to maintain vendors' proprietary information as confidential?</t>
  </si>
  <si>
    <t>PRO-606</t>
  </si>
  <si>
    <t xml:space="preserve">606. Are formal notifications sent to both successful AND unsuccessful bidders?   </t>
  </si>
  <si>
    <t>PRO-607</t>
  </si>
  <si>
    <t>607. Does this location benchmark or compare its purchase prices against market indices?</t>
  </si>
  <si>
    <t>prosection7</t>
  </si>
  <si>
    <t>PRO-700: Vendor performance evaluation</t>
  </si>
  <si>
    <t>PRO-701</t>
  </si>
  <si>
    <t>701. Is there a system with documented criteria and processes in place to evaluate vendor performance?</t>
  </si>
  <si>
    <t>select_multiple PRO-702</t>
  </si>
  <si>
    <t>702. When assessing vendor performance, which of the following criteria are used?</t>
  </si>
  <si>
    <t>${PRO-701}=1</t>
  </si>
  <si>
    <t>PRO-702a</t>
  </si>
  <si>
    <t>selected(${PRO-702}, 6)</t>
  </si>
  <si>
    <t>PRO-703</t>
  </si>
  <si>
    <t>703. Are the vendor performance results communicated to the vendors?</t>
  </si>
  <si>
    <t>prosection8</t>
  </si>
  <si>
    <t>PRO-800: Procurement appeals process</t>
  </si>
  <si>
    <t>PRO-801</t>
  </si>
  <si>
    <t xml:space="preserve">801. Is there a formal, documented procurement appeals process? </t>
  </si>
  <si>
    <t>select_one PRO-802</t>
  </si>
  <si>
    <t>802. How long does the appeals process take to complete?</t>
  </si>
  <si>
    <t>${PRO-801}=1</t>
  </si>
  <si>
    <t>PRO-803</t>
  </si>
  <si>
    <t>803. Are procurement appeal decisions made publically available?</t>
  </si>
  <si>
    <t>prosection9</t>
  </si>
  <si>
    <t>PRO-900: Order and delivery management processes</t>
  </si>
  <si>
    <t>PRO-901</t>
  </si>
  <si>
    <t>901. Is there a contract management or an order and delivery management system in place?</t>
  </si>
  <si>
    <t>PRO-902</t>
  </si>
  <si>
    <t>902. Is the data in the contract management system updated in real time or daily?</t>
  </si>
  <si>
    <t>${PRO-901}=1</t>
  </si>
  <si>
    <t>PRO-903</t>
  </si>
  <si>
    <t>903. Are there penalties for vendors that do not fulfill contracts?</t>
  </si>
  <si>
    <t>select_one PRO-904</t>
  </si>
  <si>
    <t>904. Is insurance coverage provided for products in transit?</t>
  </si>
  <si>
    <t>prosection10</t>
  </si>
  <si>
    <t>PRO-1000: Procurement KPIs</t>
  </si>
  <si>
    <t>1001. Are procurement metrics used to measure procurement performance?</t>
  </si>
  <si>
    <t>prosection11</t>
  </si>
  <si>
    <t>PRO-1100:  Customs clearance</t>
  </si>
  <si>
    <t>${PRO-101}=1 and (${faclevel}="Central" or ${faclevel}="Warehouse")</t>
  </si>
  <si>
    <t>PRO-1101</t>
  </si>
  <si>
    <t>1101. Does this unit/warehouse play a role in customs clearance?</t>
  </si>
  <si>
    <t>PRO-1102</t>
  </si>
  <si>
    <t>1102. Is there a procedure that guides customs clearance specifically for health commodities?</t>
  </si>
  <si>
    <t>${PRO-1101}=1</t>
  </si>
  <si>
    <t>PRO-1103</t>
  </si>
  <si>
    <t>1103. Is there an entity responsible for coordinating the customs clearance process for health commodities?</t>
  </si>
  <si>
    <t>select_one PRO-1104</t>
  </si>
  <si>
    <t>1104. Are relevant parties notified in advance of expected shipment arrival?</t>
  </si>
  <si>
    <t>PRO-1105</t>
  </si>
  <si>
    <t>1105. Are all health commodity imports under full exemption of customs duties and taxes?</t>
  </si>
  <si>
    <t xml:space="preserve">${PRO-1101}=1 and ${faclevel}="Central" </t>
  </si>
  <si>
    <t>PRO-1106</t>
  </si>
  <si>
    <t>1106. Is there a formal procedure in place to obtain the exemptions?</t>
  </si>
  <si>
    <t>${PRO-1105}=1</t>
  </si>
  <si>
    <t>select_one PRO-1107</t>
  </si>
  <si>
    <t>1107. Is customs clearance done in-house or outsourced?</t>
  </si>
  <si>
    <t>PRO-1108</t>
  </si>
  <si>
    <t>1108. Is there an approved contract for customs clearance services?</t>
  </si>
  <si>
    <t>${PRO-1107}=2 or ${PRO-1107}=3</t>
  </si>
  <si>
    <t>select_one PRO-1109</t>
  </si>
  <si>
    <t>1109. How long does removal of products typically take from the airport when that is the port of entry?</t>
  </si>
  <si>
    <t>PRO-1110</t>
  </si>
  <si>
    <t>1110. How long does removal of products typically take from the port of entry when the port of entry is not the airport (e.g., via sea or road)?</t>
  </si>
  <si>
    <t>PRO-1111</t>
  </si>
  <si>
    <t>1111. Is the customs clearance process monitored using standardized metrics?</t>
  </si>
  <si>
    <t>prosection12</t>
  </si>
  <si>
    <t>PRO-1200: Budget</t>
  </si>
  <si>
    <t>select_multiple PRO-1201</t>
  </si>
  <si>
    <t xml:space="preserve">1201. Who is responsible for funding the budgets associated with procurement processes and/or customs clearance for program related commodities? </t>
  </si>
  <si>
    <t>PRO-1202</t>
  </si>
  <si>
    <t>1202. How much is government budget or facility revenue/cost recovery contributing to recurring procurement processes and/or customs clearance costs?</t>
  </si>
  <si>
    <t>selected(${PRO-1201}, 1) or selected(${PRO-1201}, 3)</t>
  </si>
  <si>
    <t>prosection13</t>
  </si>
  <si>
    <t>PRO-1300: Computerization</t>
  </si>
  <si>
    <t>PRO-1301</t>
  </si>
  <si>
    <t>1301. Do you use an electronic procurement (e-procurement) process?</t>
  </si>
  <si>
    <t>PRO-1302</t>
  </si>
  <si>
    <t>1302. Are there staff trained on the use of e-procurement?</t>
  </si>
  <si>
    <t>${PRO-1301}=1</t>
  </si>
  <si>
    <t>prosection14</t>
  </si>
  <si>
    <t>PRO-1400: Physical Verification</t>
  </si>
  <si>
    <t>${PRO-104}=1 or ${PRO-302}=1 or ${PRO-501}=1 or ${PRO-503}=1 or ${PRO-505}=1 or selected(${PRO-506}, 1) or selected(${PRO-506}, 2) or selected(${PRO-506}, 3) or selected(${PRO-506}, 4) or ${PRO-508}=1 or ${PRO-601}=1 or ${PRO-606}=1 or ${PRO-801}=1 or ${PRO-904}=1 or ${PRO-904}=2</t>
  </si>
  <si>
    <t>PRO-1401</t>
  </si>
  <si>
    <t>1401. Verify whether procurements are approved by authorized personnel/stakeholders. For example, review the Procurement manual/regulations or procurement documentation.</t>
  </si>
  <si>
    <t>${PRO-104}=1</t>
  </si>
  <si>
    <t>PRO-1402</t>
  </si>
  <si>
    <t>1402. Verify existence of guidelines, manuals or standard operating procedures (SOPs) for procurement at this site/facility (in electronic or paper copy).</t>
  </si>
  <si>
    <t>PRO-1403</t>
  </si>
  <si>
    <t>1403. Verify from prequalification documents that there is a documented process in place for identifying and qualifying vendors.</t>
  </si>
  <si>
    <t>PRO-1404</t>
  </si>
  <si>
    <t>1404. VERIFY existence of a database for vendor information (paper or electronic).</t>
  </si>
  <si>
    <t>${PRO-503}=1</t>
  </si>
  <si>
    <t>PRO-1405</t>
  </si>
  <si>
    <t>1405. VERIFY existence of a procurement website accessible to external stakeholders.</t>
  </si>
  <si>
    <t>1406. VERIFY whether the procurement website has the following information.</t>
  </si>
  <si>
    <t>selected(${PRO-506}, 1) or selected(${PRO-506}, 2) or selected(${PRO-506}, 3) or selected(${PRO-506}, 4)</t>
  </si>
  <si>
    <t>PRO-1407</t>
  </si>
  <si>
    <t>1407. VERIFY if detailed feedback is provided to vendors and other stakeholders after the qualification process is completed.</t>
  </si>
  <si>
    <t>${PRO-508}=1</t>
  </si>
  <si>
    <t>PRO-1408</t>
  </si>
  <si>
    <t>1408. Verify if tenders include terms and conditions, with a copy of a tender document.</t>
  </si>
  <si>
    <t>[VERIFIES PRO-601]</t>
  </si>
  <si>
    <t>${PRO-601}=1</t>
  </si>
  <si>
    <t>PRO-1409</t>
  </si>
  <si>
    <t>1409. Verify from documented communication that formal notifications are sent to both successful AND unsuccessful bidders.</t>
  </si>
  <si>
    <t>[VERIFIES PRO-606]</t>
  </si>
  <si>
    <t>${PRO-606}=1</t>
  </si>
  <si>
    <t>PRO-1410</t>
  </si>
  <si>
    <t>1410. Verify that a formal procurement appeals process is appropriately documented.</t>
  </si>
  <si>
    <t>[VERIFIES PRO-801]</t>
  </si>
  <si>
    <t>PRO-1411</t>
  </si>
  <si>
    <t>1411. Verify whether insurance coverage is provided for products in transit. For example, request for copies of insurance certificates or verify that INCO terms requires the seller to insure products in transit.</t>
  </si>
  <si>
    <t>[VERIFIES PRO-904]</t>
  </si>
  <si>
    <t>${PRO-904}=1 or ${PRO-904}=2</t>
  </si>
  <si>
    <t>module7endnote</t>
  </si>
  <si>
    <t>module7end</t>
  </si>
  <si>
    <t>module7notes</t>
  </si>
  <si>
    <t>contentsgroup7</t>
  </si>
  <si>
    <t>contents77</t>
  </si>
  <si>
    <t>End of Module 7</t>
  </si>
  <si>
    <t>Enter any notes about module 7</t>
  </si>
  <si>
    <t>selected(${FSP-901}, 1) or selected(${FSP-901}, 3)</t>
  </si>
  <si>
    <t xml:space="preserve">709. Verify whether the strategic plan or implementation plan allocate clear roles and responsibilities to external stakeholders for specific supply chain activities.                                          </t>
  </si>
  <si>
    <t>710. Verify whether the strategic plan or implementation plan include actions to significantly reform the supply chain design and system.</t>
  </si>
  <si>
    <t>711. Verify that the supply chain design reforms described above are being implemented,  for example with meeting minutes or a progress report that documents progress with the reforms.</t>
  </si>
  <si>
    <t>712. Verify that the cost/budget to implement the strategy been estimated and included in either than strategic or implementation plan.</t>
  </si>
  <si>
    <t>713. Verify that funding gaps, or the lack of funding gaps, for the strategic plan or implementation plan have been documented.</t>
  </si>
  <si>
    <t>714. Verify existence of a performance monitoring plan (PMP) or monitoring framework for tracking supply chain performance at this site/health system level.</t>
  </si>
  <si>
    <t>715. Verify whether there is a risk management and mitigation/prevention plan.</t>
  </si>
  <si>
    <t>716. Verify if there has been engagement between the Ministry of Health and private sector companies to improve the supply chain in the last one year.</t>
  </si>
  <si>
    <t>708. Verify whether the following elements are included in the supply chain strategic plan or implementation plan.</t>
  </si>
  <si>
    <t>408a. You selected "other", please specify:</t>
  </si>
  <si>
    <t>106a. You selected "other", please specify:</t>
  </si>
  <si>
    <t>205a. You selected "other", please specify:</t>
  </si>
  <si>
    <t>403a. You selected "other", please specify:</t>
  </si>
  <si>
    <t>503a. You selected "other", please specify:</t>
  </si>
  <si>
    <t>504a. You selected "other", please specify:</t>
  </si>
  <si>
    <t>604a. You selected "other", please specify:</t>
  </si>
  <si>
    <t>306a. You selected "other job aids", please specify:</t>
  </si>
  <si>
    <t>310a. You selected "other", please specify:</t>
  </si>
  <si>
    <t>402a. You selected "other", please specify:</t>
  </si>
  <si>
    <t>502a. You selected "other", please specify:</t>
  </si>
  <si>
    <t>101a. You selected "other", please specify:</t>
  </si>
  <si>
    <t>105a. You selected "other", please specify:</t>
  </si>
  <si>
    <t>108a. You selected "other", please specify:</t>
  </si>
  <si>
    <t>1.3a. You selected "other", please specify:</t>
  </si>
  <si>
    <t>104a. You selected "other", please specify:</t>
  </si>
  <si>
    <t>203a. You selected "other", please specify:</t>
  </si>
  <si>
    <t>802a. You selected "other", please specify:</t>
  </si>
  <si>
    <t>702a. You selected "other", please specify:</t>
  </si>
  <si>
    <t>WSpv</t>
  </si>
  <si>
    <t>Yes, Physically Verified</t>
  </si>
  <si>
    <t>Yes, but NOT Physically Verified</t>
  </si>
  <si>
    <t>WS-201</t>
  </si>
  <si>
    <t>Quantity (number of units)</t>
  </si>
  <si>
    <t>Shelf-life remaining</t>
  </si>
  <si>
    <t>Quality (beyond external packaging, e.g. sampling for pharmaceutical quality testing)</t>
  </si>
  <si>
    <t>Carton count/pallet count</t>
  </si>
  <si>
    <t>Documentation</t>
  </si>
  <si>
    <t>Correct currency and pricing</t>
  </si>
  <si>
    <t>None of the above are checked</t>
  </si>
  <si>
    <t>WS-202</t>
  </si>
  <si>
    <t>Notify the warehouse/supplier that issued the product</t>
  </si>
  <si>
    <t>Reject the products</t>
  </si>
  <si>
    <t>Fill in a discrepancy form</t>
  </si>
  <si>
    <t>Re- order</t>
  </si>
  <si>
    <t>Quarantine the products</t>
  </si>
  <si>
    <t>WS-204</t>
  </si>
  <si>
    <t>Yes, Paper copies</t>
  </si>
  <si>
    <t>Yes, Electronic copies (e.g., PDFs, digital photos)</t>
  </si>
  <si>
    <t>Yes, Via an automated system (e.g., barcoding scans to computerized system)</t>
  </si>
  <si>
    <t>WS-205</t>
  </si>
  <si>
    <t>up to 3 months</t>
  </si>
  <si>
    <t>more than 3 months, up to 6 months</t>
  </si>
  <si>
    <t>more then 6 months, up to 12 months</t>
  </si>
  <si>
    <t>more than 12 months</t>
  </si>
  <si>
    <t>WS-206</t>
  </si>
  <si>
    <t>Late deliveries</t>
  </si>
  <si>
    <t>Uncommunicated deliveries</t>
  </si>
  <si>
    <t>Uncertainty of when deliveries will arrive</t>
  </si>
  <si>
    <t>Damaged commodities</t>
  </si>
  <si>
    <t>Partial deliveries</t>
  </si>
  <si>
    <t>Excess commodities</t>
  </si>
  <si>
    <t>Delivery of near expiry commodities</t>
  </si>
  <si>
    <t>WS-301</t>
  </si>
  <si>
    <t>Permanent and leak-free roofing</t>
  </si>
  <si>
    <t>Insulated and leak-free ceiling</t>
  </si>
  <si>
    <t>Adequate ventilation</t>
  </si>
  <si>
    <t>Smooth and non-porous floor</t>
  </si>
  <si>
    <t>Bulk storage area</t>
  </si>
  <si>
    <t xml:space="preserve">Designated quarantine area </t>
  </si>
  <si>
    <t>Receiving and dispatch storage areas</t>
  </si>
  <si>
    <t>Cold chain storage</t>
  </si>
  <si>
    <t xml:space="preserve">Designated area for storage of hazardous substances </t>
  </si>
  <si>
    <t>Designated area for storage of controlled substance</t>
  </si>
  <si>
    <t>Office area</t>
  </si>
  <si>
    <t>Products stored on pallets, away from walls (i.e. products not stored on the floor or against the walls)</t>
  </si>
  <si>
    <t>WS-302</t>
  </si>
  <si>
    <t>Designated quarantine area</t>
  </si>
  <si>
    <t>Designated area for storage of hazardous substances</t>
  </si>
  <si>
    <t>WS-303</t>
  </si>
  <si>
    <t>Access restricted to authorized personnel (E.g., locks on doors/cabinets)</t>
  </si>
  <si>
    <t>Appropriate signage/labels indicating quarantine area</t>
  </si>
  <si>
    <t>Segregation of different batches of quarantined product</t>
  </si>
  <si>
    <t>WS-401</t>
  </si>
  <si>
    <t>Electric Lighting</t>
  </si>
  <si>
    <t>Telephone</t>
  </si>
  <si>
    <t>WS-402</t>
  </si>
  <si>
    <t>Generator</t>
  </si>
  <si>
    <t>Invertors</t>
  </si>
  <si>
    <t>No backup available</t>
  </si>
  <si>
    <t>WS-501</t>
  </si>
  <si>
    <t>Shelves</t>
  </si>
  <si>
    <t>Cabinets</t>
  </si>
  <si>
    <t>Pallets</t>
  </si>
  <si>
    <t>Hand truck</t>
  </si>
  <si>
    <t>Trollies or carts</t>
  </si>
  <si>
    <t>Pallet truck or pallet jack</t>
  </si>
  <si>
    <t>Pallet racks</t>
  </si>
  <si>
    <t>Fork lifts</t>
  </si>
  <si>
    <t>Automatic systems (robotic)</t>
  </si>
  <si>
    <t>WS-502</t>
  </si>
  <si>
    <t>WS-503</t>
  </si>
  <si>
    <t>WS-701</t>
  </si>
  <si>
    <t>Heavy duty Gloves</t>
  </si>
  <si>
    <t>Spill kits (these contain absorbent pads, acid/base neutralizers, goggles etc.)</t>
  </si>
  <si>
    <t>Masks</t>
  </si>
  <si>
    <t>Lab coats</t>
  </si>
  <si>
    <t>Reflectors</t>
  </si>
  <si>
    <t>Helmets</t>
  </si>
  <si>
    <t>Safety boots</t>
  </si>
  <si>
    <t>Safety knives</t>
  </si>
  <si>
    <t>WS-702</t>
  </si>
  <si>
    <t>Inspection label (tag) is within one year</t>
  </si>
  <si>
    <t>Inspection is older than 1 year</t>
  </si>
  <si>
    <t>No inspection tag</t>
  </si>
  <si>
    <t>WS-704</t>
  </si>
  <si>
    <t>Controlled access (e.g., limited access to keys)</t>
  </si>
  <si>
    <t>Locks on main doors</t>
  </si>
  <si>
    <t>Locks on product cabinets</t>
  </si>
  <si>
    <t>Burglar bars</t>
  </si>
  <si>
    <t>Staff ID cards</t>
  </si>
  <si>
    <t>Control of vehicles entering premises</t>
  </si>
  <si>
    <t>Record of all people entering and exiting the storeroom</t>
  </si>
  <si>
    <t>Security guards</t>
  </si>
  <si>
    <t>Alarm (local to facility)</t>
  </si>
  <si>
    <t>Alarm (connected to police)</t>
  </si>
  <si>
    <t>CCTV recordings kept on file</t>
  </si>
  <si>
    <t>Biometric control of entry to the storeroom</t>
  </si>
  <si>
    <t>WS-705</t>
  </si>
  <si>
    <t>Record of all people entering and exiting the warehouse</t>
  </si>
  <si>
    <t>Biometric control of entry to the storage areas</t>
  </si>
  <si>
    <t>WS-801</t>
  </si>
  <si>
    <t>FEFO (First Expiry First Out)</t>
  </si>
  <si>
    <t>FIFO principles (First in, first out) implemented for products without expiration dates or products with the same expiration dates</t>
  </si>
  <si>
    <t>Neither of these were verified</t>
  </si>
  <si>
    <t>WS-802</t>
  </si>
  <si>
    <t>FEFO (First Expiry First Out) requirements adhered to</t>
  </si>
  <si>
    <t>Neither of these</t>
  </si>
  <si>
    <t>WS-803</t>
  </si>
  <si>
    <t>Quantity</t>
  </si>
  <si>
    <t>Not checked</t>
  </si>
  <si>
    <t>WS-804</t>
  </si>
  <si>
    <t>Shipping Package is weighed before shipping and confirmed at receipt</t>
  </si>
  <si>
    <t>Shipping package is wrapped and securely sealed</t>
  </si>
  <si>
    <t>Physical Verification (Double checking) of picked quantities</t>
  </si>
  <si>
    <t>Issuance of authorization to take out goods</t>
  </si>
  <si>
    <t>No measures in place</t>
  </si>
  <si>
    <t>WS-805</t>
  </si>
  <si>
    <t>Confirmation is provided manually via telephone</t>
  </si>
  <si>
    <t>Confirmation is provided manually through paper documentation</t>
  </si>
  <si>
    <t>Confirmation is provided manually via email</t>
  </si>
  <si>
    <t>Confirmation is electronically through PDAs/mobile phones</t>
  </si>
  <si>
    <t>Confirmation is automatically sent from the WMS (Warehouse Management System)</t>
  </si>
  <si>
    <t>They are not confirmed</t>
  </si>
  <si>
    <t>WS-806</t>
  </si>
  <si>
    <t>Yes - Manual tracking of orders with established delivery dates</t>
  </si>
  <si>
    <t>Yes - Inbound/outbound visibility available electronically, such as in the WMS (Warehouse Management System), with established delivery dates</t>
  </si>
  <si>
    <t>WS-901</t>
  </si>
  <si>
    <t>Yes, register Physically Verified and up to date (within last 2 days)</t>
  </si>
  <si>
    <t>Register Physically Verified but NOT up to date</t>
  </si>
  <si>
    <t xml:space="preserve">Yes, but register NOT Physically Verified </t>
  </si>
  <si>
    <t>No register</t>
  </si>
  <si>
    <t>WS-903</t>
  </si>
  <si>
    <t>Heating system</t>
  </si>
  <si>
    <t>Cooling/Air Conditioning system</t>
  </si>
  <si>
    <t>Neither of the above</t>
  </si>
  <si>
    <t>WS-1001</t>
  </si>
  <si>
    <t>Hallways</t>
  </si>
  <si>
    <t>Supplier's warehouse</t>
  </si>
  <si>
    <t>Partner's warehouse</t>
  </si>
  <si>
    <t>Another facility's store</t>
  </si>
  <si>
    <t>Secondary storage-space outside the store</t>
  </si>
  <si>
    <t>Staff offices</t>
  </si>
  <si>
    <t>Pushed out immediately down supply chain</t>
  </si>
  <si>
    <t>Rent out extra space</t>
  </si>
  <si>
    <t>No overflow stock</t>
  </si>
  <si>
    <t>WS-1002</t>
  </si>
  <si>
    <t>Volume of items</t>
  </si>
  <si>
    <t>Weight of items</t>
  </si>
  <si>
    <t>Pallet sizes/numbers</t>
  </si>
  <si>
    <t>Carton sizes/numbers</t>
  </si>
  <si>
    <t>Unit price/Value of product</t>
  </si>
  <si>
    <t>None of the above are captured by WMS system</t>
  </si>
  <si>
    <t>No WMS in place</t>
  </si>
  <si>
    <t>WS-1101</t>
  </si>
  <si>
    <t>Free-standing refrigerator</t>
  </si>
  <si>
    <t>Extra cold coolers for potential overflow</t>
  </si>
  <si>
    <t>Cold rooms</t>
  </si>
  <si>
    <t xml:space="preserve">None </t>
  </si>
  <si>
    <t>WS-1103</t>
  </si>
  <si>
    <t>Temperature is monitored using digital/bulb thermometers</t>
  </si>
  <si>
    <t>Temperature is monitored electronically using automatic devices e.g., electronic temperature loggers</t>
  </si>
  <si>
    <t>Temperature is electronically monitored and linked to audible alarms when temperature is outside established range</t>
  </si>
  <si>
    <t>Temperature is electronically monitored and sends alarms directly to management on or off-site when temperature is outside established range</t>
  </si>
  <si>
    <t>WS-1104</t>
  </si>
  <si>
    <t>Generators</t>
  </si>
  <si>
    <t>Other secondary/tertiary power source, e.g., inverters</t>
  </si>
  <si>
    <t>Standby cold chain trucks</t>
  </si>
  <si>
    <t>Outsourced cold chain system</t>
  </si>
  <si>
    <t>WS-1106</t>
  </si>
  <si>
    <t>Color changing markers</t>
  </si>
  <si>
    <t>Temperature monitoring devices</t>
  </si>
  <si>
    <t>Electronic temperature tracking devices WITHOUT remote temperature monitoring</t>
  </si>
  <si>
    <t>Electronic temperature tracking devices with remote temperature monitoring</t>
  </si>
  <si>
    <t>They are not monitored</t>
  </si>
  <si>
    <t>WS-1204</t>
  </si>
  <si>
    <t>Manual register or ledger</t>
  </si>
  <si>
    <t>Electronic register (e.g., excel)</t>
  </si>
  <si>
    <t>Automated system (e.g., barcode scanning to computerized system)</t>
  </si>
  <si>
    <t>They are not tracked</t>
  </si>
  <si>
    <t>WS-1301</t>
  </si>
  <si>
    <t>Manual e.g. stock cards</t>
  </si>
  <si>
    <t>Electronic e.g. excel sheets</t>
  </si>
  <si>
    <t>Advanced tool Warehouse Management System (WMS)</t>
  </si>
  <si>
    <t>WS-1304</t>
  </si>
  <si>
    <t>Min/max process</t>
  </si>
  <si>
    <t>Economic Quantity Reordering (EQR)</t>
  </si>
  <si>
    <t>Other software based process</t>
  </si>
  <si>
    <t>Order same quantity as past consumption</t>
  </si>
  <si>
    <t>Intuition</t>
  </si>
  <si>
    <t>Not done</t>
  </si>
  <si>
    <t>WS-1308</t>
  </si>
  <si>
    <t>Yes, specialized software</t>
  </si>
  <si>
    <t>Yes, spreadsheet (Excel) based or similar</t>
  </si>
  <si>
    <t>WS-1401</t>
  </si>
  <si>
    <t>Internal</t>
  </si>
  <si>
    <t>External</t>
  </si>
  <si>
    <t>Both Internal &amp; External</t>
  </si>
  <si>
    <t>WS-1601</t>
  </si>
  <si>
    <t>WS-1602</t>
  </si>
  <si>
    <t>WS-1701</t>
  </si>
  <si>
    <t>module8group</t>
  </si>
  <si>
    <t>module8title</t>
  </si>
  <si>
    <t>wssection1</t>
  </si>
  <si>
    <t>WS-100: Warehousing Standard Operating Procedures</t>
  </si>
  <si>
    <t>MODULE 8: WAREHOUSING &amp; STORAGE</t>
  </si>
  <si>
    <t>contents8i</t>
  </si>
  <si>
    <t>select_one WSpv</t>
  </si>
  <si>
    <t>WS-101</t>
  </si>
  <si>
    <t>101. Are there standard operating procedures (SOPs) for Warehousing &amp; Storage available at this site/facility (in electronic or paper copy)?</t>
  </si>
  <si>
    <t>NOTE: For example, SOPs for order picking &amp; verification, order processing, order dispatch &amp; loading.
[VERIFY DOCUMENT AVAILABLE]</t>
  </si>
  <si>
    <t>WS-102</t>
  </si>
  <si>
    <t>102. How often are standard operating procedures for Warehousing &amp; Storage updated?</t>
  </si>
  <si>
    <t>${WS-101}=1 or ${WS-101}=2</t>
  </si>
  <si>
    <t>wssection2</t>
  </si>
  <si>
    <t>WS -200: Commodity receipt</t>
  </si>
  <si>
    <t>select_multiple WS-201</t>
  </si>
  <si>
    <t>201. Which of the following checks are made for inbound shipments (shipments received)?</t>
  </si>
  <si>
    <t>[MULTIPLE ANSWERS ALLOWED]</t>
  </si>
  <si>
    <t>select_multiple WS-202</t>
  </si>
  <si>
    <t>202. What actions do you take when there is a discrepancy in the commodities received?</t>
  </si>
  <si>
    <t>selected(${WS-201}, 1) or selected(${WS-201}, 2) or selected(${WS-201}, 3) or selected(${WS-201}, 4) or selected(${WS-201}, 5) or selected(${WS-201}, 6)</t>
  </si>
  <si>
    <t>WS-203</t>
  </si>
  <si>
    <t>203. Do you receive a distribution schedule in advance from the Issuing Warehouse or Supplier?</t>
  </si>
  <si>
    <t>select_one WS-204</t>
  </si>
  <si>
    <t>204. Do you maintain proof of delivery (POD) records for product received?  If so, in what format?</t>
  </si>
  <si>
    <t>select_one WS-205</t>
  </si>
  <si>
    <t>205. If PODs are maintained, how long are they kept?</t>
  </si>
  <si>
    <t>${WS-204}=1 or ${WS-204}=2 or ${WS-204}=3</t>
  </si>
  <si>
    <t>select_multiple WS-206</t>
  </si>
  <si>
    <t>206. What are the challenges faced by this facility related to last mile delivery (at receipt of commodities)?</t>
  </si>
  <si>
    <t>WS-206a</t>
  </si>
  <si>
    <t>206a. You selected "other", please specify:</t>
  </si>
  <si>
    <t>selected(${WS-206}, 8)</t>
  </si>
  <si>
    <t>wssection3</t>
  </si>
  <si>
    <t>WS -300: Warehouse Design &amp; Layout</t>
  </si>
  <si>
    <t>select_multiple WS-301</t>
  </si>
  <si>
    <t>301. Does the store meet the following minimum acceptable design, layout and construction requirements for storage of pharmaceutical products?</t>
  </si>
  <si>
    <t>[MULTIPLE RESPONSES ALLOWED]
OBSERVE &amp; PHYSICALLY VERIFY. RECORD ONLY WHAT IS VERIFIED.</t>
  </si>
  <si>
    <t>select_multiple WS-302</t>
  </si>
  <si>
    <t>302. Does the store meet the following minimum acceptable design, layout and construction requirements for storage of pharmaceutical products?</t>
  </si>
  <si>
    <t>303. Are the following in place for the Quarantine area?</t>
  </si>
  <si>
    <t>OBSERVE &amp; PHYSICALLY VERIFY. RECORD ONLY WHAT IS VERIFIED.</t>
  </si>
  <si>
    <t>(selected(${WS-301}, 6) or selected(${WS-302}, 5))</t>
  </si>
  <si>
    <t>WS-304</t>
  </si>
  <si>
    <t>304. Do receiving and dispatch storage areas have separate docks?</t>
  </si>
  <si>
    <t>wssection4</t>
  </si>
  <si>
    <t>WS- 400: Warehouse utilities</t>
  </si>
  <si>
    <t>select_multiple WS-401</t>
  </si>
  <si>
    <t>401. Which of the following utilities are in place in the warehouse / stores area?</t>
  </si>
  <si>
    <t>select_multiple WS-402</t>
  </si>
  <si>
    <t>402. How do you ensure consistent electric power at this facility?</t>
  </si>
  <si>
    <t>selected(${WS-401}, 1)</t>
  </si>
  <si>
    <t>WS-402a</t>
  </si>
  <si>
    <t>selected(${WS-402}, 4)</t>
  </si>
  <si>
    <t>wssection5</t>
  </si>
  <si>
    <t>WS- 500: Warehouse Equipment</t>
  </si>
  <si>
    <t>select_multiple WS-501</t>
  </si>
  <si>
    <t>501. Is the following material handling equipment available?</t>
  </si>
  <si>
    <t>select_multiple WS-502</t>
  </si>
  <si>
    <t>502. Is the following material handling equipment available?</t>
  </si>
  <si>
    <t>${faclevel}="Referral"</t>
  </si>
  <si>
    <t>select_multiple WS-503</t>
  </si>
  <si>
    <t>503. Is the following material handling equipment available?</t>
  </si>
  <si>
    <t>${faclevel}="SDP"</t>
  </si>
  <si>
    <t>wssection6</t>
  </si>
  <si>
    <t>WS- 600: Repair &amp; Maintenance Programs</t>
  </si>
  <si>
    <t>WS-601</t>
  </si>
  <si>
    <t>601. Is there a repair and maintenance plan in place for all equipment and utilities?</t>
  </si>
  <si>
    <t>VERIFY DOCUMENT AVAILABLE</t>
  </si>
  <si>
    <t>WS-602</t>
  </si>
  <si>
    <t>602. Are there equipment maintenance logs?</t>
  </si>
  <si>
    <t>wssection7</t>
  </si>
  <si>
    <t>WS- 700: Safety &amp; Security</t>
  </si>
  <si>
    <t>select_multiple WS-701</t>
  </si>
  <si>
    <t>701. What safety equipment is available in this facility today?</t>
  </si>
  <si>
    <t>WS-701a</t>
  </si>
  <si>
    <t>701a. You selected "other", please specify:</t>
  </si>
  <si>
    <t>select_one WS-702</t>
  </si>
  <si>
    <t>VERIFY INSPECTION LABEL. RECORD ONLY WHAT IS VERIFIED.</t>
  </si>
  <si>
    <t>WS-703</t>
  </si>
  <si>
    <t>703. Are operators trained in the safe use of the material handling AND firefighting equipment?</t>
  </si>
  <si>
    <t>select_multiple WS-704</t>
  </si>
  <si>
    <t>704. What security measures are in place and currently operational?</t>
  </si>
  <si>
    <t>select_multiple WS-705</t>
  </si>
  <si>
    <t>705. What security measures are in place and currently operational?</t>
  </si>
  <si>
    <t>wssection8</t>
  </si>
  <si>
    <t>WS -800: Picking and shipping operations</t>
  </si>
  <si>
    <t>select_multiple WS-801</t>
  </si>
  <si>
    <t>801. What is the national policy / SOP / etc. for determining which stock for a given item to issue first?</t>
  </si>
  <si>
    <t>[READ CHOICES – MULTIPLE RESPONSES ALLOWED]
REQUEST A COPY OF THE POLICY AND VERIFY. RECORD ONLY WHAT IS VERIFIED.</t>
  </si>
  <si>
    <t>802. How do you determine which stock for a given item to issue out first?</t>
  </si>
  <si>
    <t>[DO NOT READ RESPONSE OPTIONS]
NOTE: Have the respondent explain how they determine which stock to issue first, then the interviewer should score appropriately  based on whether the answer incorporated FEFO and/or FIFO principles.</t>
  </si>
  <si>
    <t>803. What aspects do you check for during dispatch of outbound orders?</t>
  </si>
  <si>
    <t>select_multiple WS-804</t>
  </si>
  <si>
    <t>804. Which of the following measures are in place to ensure commodity loss prevention?</t>
  </si>
  <si>
    <t>WS-804a</t>
  </si>
  <si>
    <t>804a. You selected "other", please specify:</t>
  </si>
  <si>
    <t>selected(${WS-804}, 5)</t>
  </si>
  <si>
    <t>select_multiple WS-805</t>
  </si>
  <si>
    <t>805. How are shipments and orders confirmed between the sender and receiver?</t>
  </si>
  <si>
    <t>select_multiple WS-806</t>
  </si>
  <si>
    <t>806. Is the delivery process traceable?</t>
  </si>
  <si>
    <t>WS-807</t>
  </si>
  <si>
    <t>807. Is delivery confirmation documented?</t>
  </si>
  <si>
    <t>WS-808</t>
  </si>
  <si>
    <t>808. Are picking and shipping operations monitored using standardized metrics?</t>
  </si>
  <si>
    <t>wssection9</t>
  </si>
  <si>
    <t>WS -900: Environmental monitoring and control</t>
  </si>
  <si>
    <t>select_one WS-901</t>
  </si>
  <si>
    <t>901. Is the warehouse room temperature recorded on the appropriate log or register and up to date?</t>
  </si>
  <si>
    <t>NOTE: Up to date means updated within the last 2 days.
VERIFY EXISTENCE OF THE REGISTER AND WHETHER UP TO DATE.</t>
  </si>
  <si>
    <t>WS-902</t>
  </si>
  <si>
    <t>902. Are the warehouse humidity levels  recorded on the appropriate log or register and up to date?</t>
  </si>
  <si>
    <t>select_multiple WS-903</t>
  </si>
  <si>
    <t>903. Which of the following temperature control systems do you have in place?</t>
  </si>
  <si>
    <t>wssection10</t>
  </si>
  <si>
    <t>WS-1000: Product organization</t>
  </si>
  <si>
    <t>select_multiple WS-1001</t>
  </si>
  <si>
    <t>1001. In case of stock overflow, where does the excess stock go?</t>
  </si>
  <si>
    <t>WS-1001a</t>
  </si>
  <si>
    <t>1001a. You selected "other", please specify:</t>
  </si>
  <si>
    <t>selected(${WS-1001}, 9)</t>
  </si>
  <si>
    <t>select_multiple WS-1002</t>
  </si>
  <si>
    <t>[PROMPT AND CHECK ALL THAT APPLY]
[MULTIPLE RESPONSES ALLOWED]
OBSERVE &amp; PHYSICALLY VERIFY. RECORD ONLY WHAT IS VERIFIED.</t>
  </si>
  <si>
    <t>wssection11</t>
  </si>
  <si>
    <t>WS-1100: Cold-chain management</t>
  </si>
  <si>
    <t>select_multiple WS-1101</t>
  </si>
  <si>
    <t>1101. Which cold chain infrastructure is available at this facility?</t>
  </si>
  <si>
    <t>WS-1101a</t>
  </si>
  <si>
    <t>1101a. You selected "other", please specify:</t>
  </si>
  <si>
    <t>selected(${WS-1101}, 4)</t>
  </si>
  <si>
    <t>WS-1102</t>
  </si>
  <si>
    <t>1102. Is cold chain equipment maintained according to schedule?</t>
  </si>
  <si>
    <t>select_multiple WS-1103</t>
  </si>
  <si>
    <t>1103. How is temperature monitored in the cold chain storage areas?</t>
  </si>
  <si>
    <t>select_multiple WS-1104</t>
  </si>
  <si>
    <t>1104. Which of the following contingency plans are in place to maintain the cold chain in the event of a power or equipment failure?</t>
  </si>
  <si>
    <t>WS-1105</t>
  </si>
  <si>
    <t>1105. Is there a person who is responsible for monitoring the temperature of cold chain infrastructure?</t>
  </si>
  <si>
    <t>select_multiple WS-1106</t>
  </si>
  <si>
    <t>1106. How are cold chain requirements monitored from manufacturer to service delivery point?</t>
  </si>
  <si>
    <t>NOTE: if multiple methods are used, choose the most common method.
[MULTIPLE RESPONSES ALLOWED]</t>
  </si>
  <si>
    <t>WS-1106a</t>
  </si>
  <si>
    <t>1106. You selected "other", please specify:</t>
  </si>
  <si>
    <t>selected(${WS-1106}, 5)</t>
  </si>
  <si>
    <t>wssection12</t>
  </si>
  <si>
    <t>WS-1200: Controlled substances and high-value products</t>
  </si>
  <si>
    <t>WS-1201</t>
  </si>
  <si>
    <t>1201. Is a lockable cage or cabinet in place for storing controlled and high-value products?</t>
  </si>
  <si>
    <t>NOTE: Product examples include diazepam, morphine, pethidine etc.
OBSERVE &amp; PHYSICALLY VERIFY. RECORD ONLY WHAT IS VERIFIED.</t>
  </si>
  <si>
    <t>WS-1202</t>
  </si>
  <si>
    <t>1202. Is access to controlled and high-value products limited to designated personnel?</t>
  </si>
  <si>
    <t>NOTE: Example, limited access to keys or combination.
OBSERVE &amp; PHYSICALLY VERIFY. RECORD ONLY WHAT IS VERIFIED.</t>
  </si>
  <si>
    <t>${WS-1201}=1</t>
  </si>
  <si>
    <t>WS-1203</t>
  </si>
  <si>
    <t>1203. Are SOPs for handling controlled substances and high value products available at this site/facility (in electronic or paper copy)?</t>
  </si>
  <si>
    <t>select_one WS-1204</t>
  </si>
  <si>
    <t xml:space="preserve">1204. How are receipts and issues of controlled substances and high-value commodities tracked? </t>
  </si>
  <si>
    <t>wssection13</t>
  </si>
  <si>
    <t>WS-1300: Inventory Management</t>
  </si>
  <si>
    <t>select_multiple WS-1301</t>
  </si>
  <si>
    <t>1301. What tools do you use to track and manage inventory?</t>
  </si>
  <si>
    <t>ws13021303</t>
  </si>
  <si>
    <t>WS-label1</t>
  </si>
  <si>
    <t>WS-1302</t>
  </si>
  <si>
    <t>1302. Do products have assigned locations on shelves?</t>
  </si>
  <si>
    <t>VERIFY DOCUMENTS, INFORMATION SYSTEM, OR LABELING ON SHELVES AS APPROPRIATE.</t>
  </si>
  <si>
    <t>WS-1303</t>
  </si>
  <si>
    <t>1303. Is there a single register that is used to monitor and track expiration dates for all products?</t>
  </si>
  <si>
    <t>NOTE: This is can be a paper register or automated register, such as  LMIS or WMS.
VERIFY DOCUMENT AVAILABLE</t>
  </si>
  <si>
    <t>select_one WS-1304</t>
  </si>
  <si>
    <t>1304. How do you calculate re-ordering quantities?</t>
  </si>
  <si>
    <t>NOTE: if multiple methods are used, select the most common method.</t>
  </si>
  <si>
    <t>WS-1305</t>
  </si>
  <si>
    <t>1305. Does your inventory management system include buffer stock/security stock?</t>
  </si>
  <si>
    <t xml:space="preserve">NOTE: Buffer stock is reserve stock that reduces the probability of stockout if deliveries are delayed or consumption is higher than expected. </t>
  </si>
  <si>
    <t>WS-1306</t>
  </si>
  <si>
    <t>1306. Does your inventory management system include min-max set points?</t>
  </si>
  <si>
    <t>WS-1307</t>
  </si>
  <si>
    <t>1307. Is warehousing and storage data and information backed-up off site?</t>
  </si>
  <si>
    <t>NOTE: These could be paper or electronic back-up files.</t>
  </si>
  <si>
    <t>select_one WS-1308</t>
  </si>
  <si>
    <t>1308. Do you have a computerized inventory management system?</t>
  </si>
  <si>
    <t>wssection14</t>
  </si>
  <si>
    <t>WS-1400: Warehouse Audits</t>
  </si>
  <si>
    <t>select_one WS-1401</t>
  </si>
  <si>
    <t>1401. Which of the following audits are performed annually or more often?</t>
  </si>
  <si>
    <t>REQUEST DOCUMENTATION TO VERIFY. RECORD ONLY WHAT IS VERIFIED.</t>
  </si>
  <si>
    <t>wssection15</t>
  </si>
  <si>
    <t>WS-1500: Warehouse Licensing</t>
  </si>
  <si>
    <t xml:space="preserve">${faclevel}="Warehouse" </t>
  </si>
  <si>
    <t>WS-1501</t>
  </si>
  <si>
    <t>1501. Is the warehouse licensed for the storage of pharmaceutical products by the National Regulatory Authority or other competent body?</t>
  </si>
  <si>
    <t>VERIFY EXISTENCE OF THE LICENSE</t>
  </si>
  <si>
    <t>wssection16</t>
  </si>
  <si>
    <t>WS-1600: Warehouse Performance</t>
  </si>
  <si>
    <t>select_multiple WS-1601</t>
  </si>
  <si>
    <t>1601. Which of the following indicators are regularly measured and tracked at the warehouse?</t>
  </si>
  <si>
    <t>[MULTIPLE RESPONSES POSSIBLE]
REQUEST DOCUMENTATION TO VERIFY. RECORD ONLY WHAT IS VERIFIED.</t>
  </si>
  <si>
    <t>WS-1601a</t>
  </si>
  <si>
    <t>1601a. You selected "other", please specify:</t>
  </si>
  <si>
    <t>selected(${WS-1601}, 14)</t>
  </si>
  <si>
    <t>select_multiple WS-1602</t>
  </si>
  <si>
    <t>1602. Which of the following indicators are regularly measured and tracked for the storeroom?</t>
  </si>
  <si>
    <t>WS-1602a</t>
  </si>
  <si>
    <t>1602a. You selected "other", please specify:</t>
  </si>
  <si>
    <t>wssection17</t>
  </si>
  <si>
    <t>WS-1700: Budgets</t>
  </si>
  <si>
    <t>select_multiple WS-1701</t>
  </si>
  <si>
    <t>1701. Who is responsible for funding the budgets associated with warehousing &amp; storage?</t>
  </si>
  <si>
    <t>NOTE: Such as personnel, equipment, operating costs, etc.
[MULTIPLE RESPONSES ALLOWED]</t>
  </si>
  <si>
    <t>WS-1702</t>
  </si>
  <si>
    <t>1702. How much is government budget or facility revenue/cost recovery contributing to recurring warehousing &amp; storage costs?</t>
  </si>
  <si>
    <t>selected(${WS-1701}, 1) or selected(${WS-1701}, 3)</t>
  </si>
  <si>
    <t>module8endnote</t>
  </si>
  <si>
    <t>module8end</t>
  </si>
  <si>
    <t>End of Module 8</t>
  </si>
  <si>
    <t>module8notes</t>
  </si>
  <si>
    <t>Enter any notes about module 8</t>
  </si>
  <si>
    <t>contentsgroup8</t>
  </si>
  <si>
    <t>contents88</t>
  </si>
  <si>
    <t>module9group</t>
  </si>
  <si>
    <t>module9title</t>
  </si>
  <si>
    <t xml:space="preserve">MODULE 9: DISTRIBUTION </t>
  </si>
  <si>
    <t>DIS-105</t>
  </si>
  <si>
    <t>Bi-annually (twice per year) or more often</t>
  </si>
  <si>
    <t>DIS-106</t>
  </si>
  <si>
    <t>Truck capacity</t>
  </si>
  <si>
    <t>Product volumes (or number of pallets)</t>
  </si>
  <si>
    <t>Weights of individual products</t>
  </si>
  <si>
    <t>Geographic location</t>
  </si>
  <si>
    <t>DIS-107</t>
  </si>
  <si>
    <t xml:space="preserve">Distribution is done in an integrated manner wherever product characteristics allow. </t>
  </si>
  <si>
    <t xml:space="preserve">Most programs or partners integrate distribution. </t>
  </si>
  <si>
    <t xml:space="preserve">Most or all programs/partners conduct separate, vertical distribution. </t>
  </si>
  <si>
    <t>DIS-202</t>
  </si>
  <si>
    <t>Transportation of cold chain commodities</t>
  </si>
  <si>
    <t>Transportation of expired commodities</t>
  </si>
  <si>
    <t>Security</t>
  </si>
  <si>
    <t>Storage conditions during transport</t>
  </si>
  <si>
    <t>Re-distribution</t>
  </si>
  <si>
    <t>Reverse logistics</t>
  </si>
  <si>
    <t>DIS-203</t>
  </si>
  <si>
    <t>Repair &amp; preventative maintenance</t>
  </si>
  <si>
    <t>driver briefing and debriefing</t>
  </si>
  <si>
    <t>driver logs</t>
  </si>
  <si>
    <t>system to track vehicle status  (in/out) with their expected return date</t>
  </si>
  <si>
    <t>Vehicle schedules for future deployments</t>
  </si>
  <si>
    <t>Accidents &amp; emergencies</t>
  </si>
  <si>
    <t>GPS tracking</t>
  </si>
  <si>
    <t>DIS-301</t>
  </si>
  <si>
    <t>DIS-401</t>
  </si>
  <si>
    <t>Own fleet</t>
  </si>
  <si>
    <t>Rented vehicles (operated by this facility)</t>
  </si>
  <si>
    <t>Outsourced transportation services</t>
  </si>
  <si>
    <t>DIS-402</t>
  </si>
  <si>
    <t>Less than one third</t>
  </si>
  <si>
    <t>One third to two thirds</t>
  </si>
  <si>
    <t>More than two thirds</t>
  </si>
  <si>
    <t>DIS-403</t>
  </si>
  <si>
    <t>Yes, for Own fleet</t>
  </si>
  <si>
    <t>Yes, for Outsourced fleet</t>
  </si>
  <si>
    <t>DIS-404</t>
  </si>
  <si>
    <t>Manual systems</t>
  </si>
  <si>
    <t>Electronic system</t>
  </si>
  <si>
    <t>DIS-405</t>
  </si>
  <si>
    <t>Daily or real time</t>
  </si>
  <si>
    <t>Weekly or Monthly</t>
  </si>
  <si>
    <t>Less frequently than quarterly</t>
  </si>
  <si>
    <t>DIS-502</t>
  </si>
  <si>
    <t>Asset depreciation</t>
  </si>
  <si>
    <t>Maintenance</t>
  </si>
  <si>
    <t>Transportation outsourcing or vehicle rental</t>
  </si>
  <si>
    <t>Per diems</t>
  </si>
  <si>
    <t>Fuel</t>
  </si>
  <si>
    <t>DIS-503</t>
  </si>
  <si>
    <t>An Excel, Access (or equivalent) based system</t>
  </si>
  <si>
    <t>A TMS (transport management system)</t>
  </si>
  <si>
    <t>Other electronic systems</t>
  </si>
  <si>
    <t>DIS-602</t>
  </si>
  <si>
    <t>In cooler boxes</t>
  </si>
  <si>
    <t>In refrigerated trucks</t>
  </si>
  <si>
    <t>In regular transportation (no temp control)</t>
  </si>
  <si>
    <t>DIS-604</t>
  </si>
  <si>
    <t>At departure</t>
  </si>
  <si>
    <t>In transit</t>
  </si>
  <si>
    <t>At arrival</t>
  </si>
  <si>
    <t>DIS-701</t>
  </si>
  <si>
    <t>RFID tags</t>
  </si>
  <si>
    <t>Video surveillance/monitoring</t>
  </si>
  <si>
    <t>GPS Monitoring</t>
  </si>
  <si>
    <t>2-way radio access</t>
  </si>
  <si>
    <t>Integrated audit procedures at front and back ends of delivery</t>
  </si>
  <si>
    <t>Bar code scanning</t>
  </si>
  <si>
    <t>Performing unannounced inspections</t>
  </si>
  <si>
    <t>Partnerships developed with local police security forces</t>
  </si>
  <si>
    <t>DIS-801</t>
  </si>
  <si>
    <t>Manual tracking</t>
  </si>
  <si>
    <t>Through electronic tracking</t>
  </si>
  <si>
    <t>Not tracked</t>
  </si>
  <si>
    <t>DIS-802</t>
  </si>
  <si>
    <t>Transportation Management System (TMS) with shipment tracking</t>
  </si>
  <si>
    <t>A fully automated TMS deployed throughout the distribution chain and integrated into the WMS (Warehouse Management System)</t>
  </si>
  <si>
    <t>DIS-803</t>
  </si>
  <si>
    <t>Yes, manually</t>
  </si>
  <si>
    <t>Yes, electronically, with manual entry or document scanning</t>
  </si>
  <si>
    <t>Yes, electronically, via an automated process (e.g. barcoding)</t>
  </si>
  <si>
    <t>DIS-902</t>
  </si>
  <si>
    <t>Excel/Access based system</t>
  </si>
  <si>
    <t>TMS (Transport Management System)</t>
  </si>
  <si>
    <t>electronic LMIS</t>
  </si>
  <si>
    <t>DIS-1005</t>
  </si>
  <si>
    <t>Annually, Every 2 years</t>
  </si>
  <si>
    <t>Could Not be physically verified</t>
  </si>
  <si>
    <t>DIS-1006</t>
  </si>
  <si>
    <t>DIS-1008</t>
  </si>
  <si>
    <t>Physically verified for Own fleet</t>
  </si>
  <si>
    <t>Physically verified for Outsourced fleet</t>
  </si>
  <si>
    <t>DIS-1009</t>
  </si>
  <si>
    <t>Physically verified for Manual systems</t>
  </si>
  <si>
    <t>Physically verified for Electronic system</t>
  </si>
  <si>
    <t xml:space="preserve">Could Not be physically verified </t>
  </si>
  <si>
    <t>DIS-1013</t>
  </si>
  <si>
    <t>DIS-1016</t>
  </si>
  <si>
    <t>Manually</t>
  </si>
  <si>
    <t>Electronically with manual entry or document scanning</t>
  </si>
  <si>
    <t>Electronically via an automated process (e.g. barcoding)</t>
  </si>
  <si>
    <t>dissection1</t>
  </si>
  <si>
    <t>DIS-100: Distribution planning</t>
  </si>
  <si>
    <t>dis101104</t>
  </si>
  <si>
    <t>DIS-label1</t>
  </si>
  <si>
    <t>DIS-101</t>
  </si>
  <si>
    <t>101. Is there an approved distribution plan?</t>
  </si>
  <si>
    <t>NOTE: A distribution plan defines when products will be delivered to different clients.
[VERIFY WITH DIS-1001]</t>
  </si>
  <si>
    <t>DIS-102</t>
  </si>
  <si>
    <t>102. Do you have a data management system that captures distribution plans and operations?</t>
  </si>
  <si>
    <t>[VERIFY WITH DIS-1002]</t>
  </si>
  <si>
    <t>DIS-103</t>
  </si>
  <si>
    <t xml:space="preserve">103. Are the distribution schedules included in the communication to health facilities? </t>
  </si>
  <si>
    <t>[VERIFY WITH DIS-1003]</t>
  </si>
  <si>
    <t>DIS-104</t>
  </si>
  <si>
    <t>104. Are distribution routes pre-planned?</t>
  </si>
  <si>
    <t>NOTE: Pre-planned distribution routes specify the specific order that clients will be visited in, and which roads will be utilized.
[VERIFY WITH DIS-1004]</t>
  </si>
  <si>
    <t>select_one DIS-105</t>
  </si>
  <si>
    <t>105.How often are the distribution routes reviewed?</t>
  </si>
  <si>
    <t>NOTE: For answers in between the choices, round up. For example, if updates are done every 15, 18 or 21 months, select "Every 2 years".
[VERIFY WITH DIS-1005]</t>
  </si>
  <si>
    <t>${DIS-104}=1</t>
  </si>
  <si>
    <t>select_multiple DIS-106</t>
  </si>
  <si>
    <t>106. Which of the following do routing plans take into consideration?</t>
  </si>
  <si>
    <t>[MULTIPLE RESPONSES ALLOWED]
[VERIFY WITH DIS-1006]</t>
  </si>
  <si>
    <t>select_one DIS-107</t>
  </si>
  <si>
    <t>107. Are products from different programs and partners distributed in an integrated manner, to the extent that product requirements allow? Or is it segregated per program or by implementing partner?</t>
  </si>
  <si>
    <t>NOTE: Integration doesn't mean ALL products must be distributed on the same truck; certain product may have special characteristics (e.g., cold chain requirement, high value, short expiry date) that necessitate different treatment for distribution.</t>
  </si>
  <si>
    <t>dissection2</t>
  </si>
  <si>
    <t>DIS-200: Distribution and Transportation policies and procedures</t>
  </si>
  <si>
    <t>DIS-201</t>
  </si>
  <si>
    <t>201. Are there polices that cover distribution and transportation of commodities?</t>
  </si>
  <si>
    <t>[VERIFY WITH DIS-1007]</t>
  </si>
  <si>
    <t>select_multiple DIS-202</t>
  </si>
  <si>
    <t xml:space="preserve">202. Do the policies and procedures that cover distribution and transportation include the following aspects about commodities? </t>
  </si>
  <si>
    <t>${DIS-201}=1</t>
  </si>
  <si>
    <t>select_multiple DIS-203</t>
  </si>
  <si>
    <t xml:space="preserve">203. Do the policies and procedures that cover distribution and transportation include the following aspects about fleet management? </t>
  </si>
  <si>
    <t>dissection3</t>
  </si>
  <si>
    <t>DIS-300: Distribution budget</t>
  </si>
  <si>
    <t>select_multiple DIS-301</t>
  </si>
  <si>
    <t>301. Who is responsible for funding the distribution budget?</t>
  </si>
  <si>
    <t>DIS-302</t>
  </si>
  <si>
    <t>302. How much is government budget or facility revenue/cost recovery contributing to recurring distribution costs?</t>
  </si>
  <si>
    <t>selected(${DIS-301}, 1) or selected(${DIS-301}, 3)</t>
  </si>
  <si>
    <t>DIS-303</t>
  </si>
  <si>
    <t>303. Are there SOPs or documented procedures in place for accessing funds for distribution?</t>
  </si>
  <si>
    <t>dissection4</t>
  </si>
  <si>
    <t>DIS-400: Transportation</t>
  </si>
  <si>
    <t>select_multiple DIS-401</t>
  </si>
  <si>
    <t>NOTE: Outsourced transportation services refers to hiring a private company to transport the commodities, whereas Rented Vehicles refers to temporary hire of vehicles (e.g., trucks) only.
[MULTIPLE RESPONSES ALLOWED]</t>
  </si>
  <si>
    <t>select_one DIS-402</t>
  </si>
  <si>
    <t>NOTE: Denominator should be overall number of trips for commodity delivery or pickup in the year.
Numerator should be number of times transport services were outsourced to achieve commodity delivery or pickup in the year.</t>
  </si>
  <si>
    <t xml:space="preserve">selected(${DIS-401}, 3) </t>
  </si>
  <si>
    <t>select_multiple DIS-403</t>
  </si>
  <si>
    <t>403. Are there documented procedures (such as SOPs) for managing transportation assets available at this site/facility (in electronic or paper copy)?</t>
  </si>
  <si>
    <t>select_multiple DIS-404</t>
  </si>
  <si>
    <t>404. Are there systems in place for capturing and maintaining transportation data?</t>
  </si>
  <si>
    <t>NOTE: Examples include distance travelled, fuel consumption.
[VERIFY WITH DIS-1009]</t>
  </si>
  <si>
    <t xml:space="preserve">${faclevel}="Central" or ${faclevel}="Warehouse" </t>
  </si>
  <si>
    <t>select_one DIS-405</t>
  </si>
  <si>
    <t>405. How often is transportation data captured?</t>
  </si>
  <si>
    <t xml:space="preserve">selected(${DIS-404}, 1) or selected(${DIS-404}, 2) </t>
  </si>
  <si>
    <t>DIS-406</t>
  </si>
  <si>
    <t>406. Are there systems in place to capture timely and accurate data from commercial providers (for outsourced transportation services)?</t>
  </si>
  <si>
    <t>[VERIFY WITH DIS-1010]</t>
  </si>
  <si>
    <t xml:space="preserve">(selected(${DIS-404}, 1) or selected(${DIS-404}, 2)) and selected(${DIS-401}, 3) </t>
  </si>
  <si>
    <t>DIS-407</t>
  </si>
  <si>
    <t>407. Are transportation-related KPIs monitored?</t>
  </si>
  <si>
    <t>NOTE: Examples include running cost per km, vehicle availability, vehicle utilization, Fuel utilization in km/Liter, fleet idle days, number of days vehicle spends at workshop, percentage needs satisfaction etc.
[VERIFY WITH DIS-1011]</t>
  </si>
  <si>
    <t>dissection5</t>
  </si>
  <si>
    <t>DIS-500: Distribution costing</t>
  </si>
  <si>
    <t>DIS-501</t>
  </si>
  <si>
    <t>501. Do you collect distribution cost data?</t>
  </si>
  <si>
    <t>[VERIFY WITH DIS-1012]</t>
  </si>
  <si>
    <t>select_multiple DIS-502</t>
  </si>
  <si>
    <t>502. What information is included in distribution cost data?</t>
  </si>
  <si>
    <t>[MULTIPLE RESPONSES ALLOWED] 
[VERIFY WITH DIS-1013]</t>
  </si>
  <si>
    <t>${DIS-501}=1</t>
  </si>
  <si>
    <t>select_one DIS-503</t>
  </si>
  <si>
    <t>503. What system is used to monitor distribution cost?</t>
  </si>
  <si>
    <t>dis504506</t>
  </si>
  <si>
    <t>DIS-label2</t>
  </si>
  <si>
    <t>DIS-504</t>
  </si>
  <si>
    <t>504. Is total cost data used to minimize operating costs?</t>
  </si>
  <si>
    <t>DIS-505</t>
  </si>
  <si>
    <t>505. Have specific interventions been made for the purpose of reducing transport operating costs?</t>
  </si>
  <si>
    <t>NOTE: Examples include making routes efficient (bundling sites in the same region), distributing different product groups together, conducting preventative maintenance of vehicles, outsourcing transportation.
[VERIFY WITH DIS-1014]</t>
  </si>
  <si>
    <t>DIS-506</t>
  </si>
  <si>
    <t>506. Is the total cost of using your own fleet versus outsourced transportation services calculated and reviewed at least annually?</t>
  </si>
  <si>
    <t>dissection6</t>
  </si>
  <si>
    <t>DIS-600: Distribution of specialized products</t>
  </si>
  <si>
    <t>DIS-601</t>
  </si>
  <si>
    <t xml:space="preserve">601. Is there infrastructure for cold-chain transportation? E.g., refrigerated trucks, cooler boxes for transport. </t>
  </si>
  <si>
    <t>[VERIFY WITH DIS-1015]</t>
  </si>
  <si>
    <t>select_multiple DIS-602</t>
  </si>
  <si>
    <t>602. How are cold chain commodities transported?</t>
  </si>
  <si>
    <t>${DIS-601}=1</t>
  </si>
  <si>
    <t>DIS-603</t>
  </si>
  <si>
    <t>603. Are temperature monitoring devices used to track temperature excursions during transportation?</t>
  </si>
  <si>
    <t>select_multiple DIS-604</t>
  </si>
  <si>
    <t>604. At what points are temperatures recorded during transportation of cold chain commodities?</t>
  </si>
  <si>
    <t>dissection7</t>
  </si>
  <si>
    <t>DIS-700: Distribution security</t>
  </si>
  <si>
    <t>select_multiple DIS-701</t>
  </si>
  <si>
    <t>701. What security management measures are in place for distribution activities?</t>
  </si>
  <si>
    <t>dis702703</t>
  </si>
  <si>
    <t>DIS-label3</t>
  </si>
  <si>
    <t>DIS-702</t>
  </si>
  <si>
    <t>702. Are there documented security requirements for truck and personnel?</t>
  </si>
  <si>
    <t>DIS-703</t>
  </si>
  <si>
    <t>703. Is there a process to record loss incidents?</t>
  </si>
  <si>
    <t>dissection8</t>
  </si>
  <si>
    <t>DIS-800: Product Tracking</t>
  </si>
  <si>
    <t>select_multiple DIS-801</t>
  </si>
  <si>
    <t>801. How are outbound shipments tracked?</t>
  </si>
  <si>
    <t>select_multiple DIS-802</t>
  </si>
  <si>
    <t>802. In every step as commodities move through the supply chain, what methods are used to document who has ‘ownership' of the commodities? (What procedures are in place to track ownership throughout the chain of custody?)</t>
  </si>
  <si>
    <t>NOTE: Chain of custody is the unbroken path a product takes during distribution from the first stage in the chain to the end, showing custody at each stage.
[MULTIPLE RESPONSES ALLOWED]</t>
  </si>
  <si>
    <t>select_one DIS-803</t>
  </si>
  <si>
    <t>803. Do you maintain proof of delivery (POD) records for outbound (delivered) products?</t>
  </si>
  <si>
    <t>NOTE: Outbound stock: refers to stock moving out of the district pharmacy / warehouse.
[VERIFY WITH DIS-1016]</t>
  </si>
  <si>
    <t>DIS-804</t>
  </si>
  <si>
    <t>804. Are quantities of outbound stock (deliveries) reconciled with proof of delivery?</t>
  </si>
  <si>
    <t>[VERIFY WITH DIS-1017]</t>
  </si>
  <si>
    <t>dissection9</t>
  </si>
  <si>
    <t>DIS-900: Distribution MIS</t>
  </si>
  <si>
    <t>DIS-901</t>
  </si>
  <si>
    <t>901. Is distribution planning and monitoring computerized?</t>
  </si>
  <si>
    <t>select_one DIS-902</t>
  </si>
  <si>
    <t>902. What software is used for distribution planning and monitoring?</t>
  </si>
  <si>
    <t>${DIS-901}=1</t>
  </si>
  <si>
    <t>dissection10</t>
  </si>
  <si>
    <t>DIS-1000: Physical Verification</t>
  </si>
  <si>
    <t>DIS-1001</t>
  </si>
  <si>
    <t>1001. Verify the existence of an approved distribution plan.</t>
  </si>
  <si>
    <t>[VERIFIES DIS-101]</t>
  </si>
  <si>
    <t>${DIS-101}=1</t>
  </si>
  <si>
    <t>DIS-1002</t>
  </si>
  <si>
    <t>1002. Verify the existence of a data management system that captures distribution plans and operations.</t>
  </si>
  <si>
    <t>[VERIFIES DIS-102]</t>
  </si>
  <si>
    <t>${DIS-102}=1</t>
  </si>
  <si>
    <t>DIS-1003</t>
  </si>
  <si>
    <t>1003. Verify from copies of communication to health facilities whether distribution schedules are included.</t>
  </si>
  <si>
    <t>[VERIFIES DIS-103]</t>
  </si>
  <si>
    <t>${DIS-103}=1</t>
  </si>
  <si>
    <t>DIS-1004</t>
  </si>
  <si>
    <t>1004. Verify from documented evidence that distribution routes are pre-planned.</t>
  </si>
  <si>
    <t>[VERIFIES DIS-104]</t>
  </si>
  <si>
    <t>select_one DIS-1005</t>
  </si>
  <si>
    <t>1005. Verify how often distribution routes are reviewed. E.g. from minutes of distribution meetings, dates on latest route plans.</t>
  </si>
  <si>
    <t>[VERIFIES DIS-105]</t>
  </si>
  <si>
    <t>${DIS-105}=1 or ${DIS-105}=2 or ${DIS-105}=3</t>
  </si>
  <si>
    <t>select_multiple DIS-1006</t>
  </si>
  <si>
    <t>1006. Verify whether the routing plans take the following into consideration.</t>
  </si>
  <si>
    <t>[VERIFIES DIS-106]</t>
  </si>
  <si>
    <t xml:space="preserve">selected(${DIS-106}, 1) or selected(${DIS-106}, 2) or selected(${DIS-106}, 3) or selected(${DIS-106}, 4)  </t>
  </si>
  <si>
    <t>DIS-1007</t>
  </si>
  <si>
    <t>1007. Verify existence of policies that cover distribution and transportation of commodities.</t>
  </si>
  <si>
    <t>[VERIFIES DIS-201]</t>
  </si>
  <si>
    <t>select_multiple DIS-1008</t>
  </si>
  <si>
    <t>1008. Verify the existence of procedures for managing transportation assets at this site/facility (in electronic or paper copy).</t>
  </si>
  <si>
    <t>[VERIFIES DIS-403]</t>
  </si>
  <si>
    <t xml:space="preserve">selected(${DIS-403}, 1) or selected(${DIS-403}, 2) </t>
  </si>
  <si>
    <t>select_multiple DIS-1009</t>
  </si>
  <si>
    <t>1009. Verify that the organization captures and maintains transportation data (such as Distance travelled or fuel consumption) and whether this is captured via manual or electronic systems.</t>
  </si>
  <si>
    <t>[VERIFIES DIS-404]</t>
  </si>
  <si>
    <t>DIS-1010</t>
  </si>
  <si>
    <t>1010. Verify that timely and accurate data is captured from commercial providers (for outsourced transportation services).</t>
  </si>
  <si>
    <t>[VERIFIES DIS-406]</t>
  </si>
  <si>
    <t>${DIS-406}=1</t>
  </si>
  <si>
    <t>DIS-1011</t>
  </si>
  <si>
    <t>1011. Verify from documented evidence whether transportation-related KPIs are monitored. Examples include running cost per km, vehicle availability, vehicle utilization, Fuel utilization in km/Liter, fleet idle days, number of days vehicle spends at workshop, percentage needs satisfaction etc.</t>
  </si>
  <si>
    <t>[VERIFIES DIS-407]</t>
  </si>
  <si>
    <t>${DIS-407}=1</t>
  </si>
  <si>
    <t>DIS-1012</t>
  </si>
  <si>
    <t>1012. Verify from documented evidence that distribution cost data is collected.</t>
  </si>
  <si>
    <t>[VERIFIES DIS-501]</t>
  </si>
  <si>
    <t>select_multiple DIS-1013</t>
  </si>
  <si>
    <t>1013. Verify which of the following information is included in the distribution cost data.</t>
  </si>
  <si>
    <t>[VERIFIES DIS-502]</t>
  </si>
  <si>
    <t xml:space="preserve">selected(${DIS-502}, 1) or selected(${DIS-502}, 2) or selected(${DIS-502}, 3) or selected(${DIS-502}, 4) or selected(${DIS-502}, 5) or selected(${DIS-502}, 6) </t>
  </si>
  <si>
    <t>DIS-1014</t>
  </si>
  <si>
    <t>1014. Verify from documented evidence that specific interventions have been made for the purpose of reducing transport operating costs.</t>
  </si>
  <si>
    <t>[VERIFIES DIS-505]</t>
  </si>
  <si>
    <t>${DIS-505}=1</t>
  </si>
  <si>
    <t>DIS-1015</t>
  </si>
  <si>
    <t>1015. Verify existence of infrastructure for cold chain transportation.</t>
  </si>
  <si>
    <t>[VERIFIES DIS-601]</t>
  </si>
  <si>
    <t>select_one DIS-1016</t>
  </si>
  <si>
    <t>1016. Verify how proof of delivery (POD) records are maintained.</t>
  </si>
  <si>
    <t>[VERIFIES DIS-803]</t>
  </si>
  <si>
    <t>${DIS-803}=1 or ${DIS-803}=2 or ${DIS-803}=3</t>
  </si>
  <si>
    <t>DIS-1017</t>
  </si>
  <si>
    <t>1017. Verify whether quantities of outbound stock (deliveries) are reconciled with proof of delivery.  For example, verify with reconciliation reports.</t>
  </si>
  <si>
    <t>[VERIFIES DIS-804]</t>
  </si>
  <si>
    <t>${DIS-804}=1</t>
  </si>
  <si>
    <t>module9endnote</t>
  </si>
  <si>
    <t>module9end</t>
  </si>
  <si>
    <t>End of Module 9</t>
  </si>
  <si>
    <t>module9notes</t>
  </si>
  <si>
    <t>Enter any notes about module 9</t>
  </si>
  <si>
    <t>contentsgroup9</t>
  </si>
  <si>
    <t>contents99</t>
  </si>
  <si>
    <t>contents9i</t>
  </si>
  <si>
    <t>contents10i</t>
  </si>
  <si>
    <t>contents11i</t>
  </si>
  <si>
    <t>module10group</t>
  </si>
  <si>
    <t>module10title</t>
  </si>
  <si>
    <t>LM-101</t>
  </si>
  <si>
    <t>Paper based LMIS only</t>
  </si>
  <si>
    <t>Electronic LMIS (eLMIS) only</t>
  </si>
  <si>
    <t>Both Paper based LMIS &amp; electronic LMIS</t>
  </si>
  <si>
    <t>LM-106</t>
  </si>
  <si>
    <t>HIV</t>
  </si>
  <si>
    <t>TB</t>
  </si>
  <si>
    <t>Family Planning</t>
  </si>
  <si>
    <t>Malaria</t>
  </si>
  <si>
    <t>Maternal and Child Health</t>
  </si>
  <si>
    <t>Vaccines</t>
  </si>
  <si>
    <t>Essential Medicines</t>
  </si>
  <si>
    <t>Medical supplies</t>
  </si>
  <si>
    <t>LM-107</t>
  </si>
  <si>
    <t>Daily</t>
  </si>
  <si>
    <t>Less than quarterly</t>
  </si>
  <si>
    <t>No reporting</t>
  </si>
  <si>
    <t>LM-108</t>
  </si>
  <si>
    <t>Real time/Daily</t>
  </si>
  <si>
    <t>LM-201</t>
  </si>
  <si>
    <t>Internet connectivity</t>
  </si>
  <si>
    <t>Down time centrally (system failure)</t>
  </si>
  <si>
    <t>Delayed feedback from higher levels (MOH or warehouse) on system &amp; reporting</t>
  </si>
  <si>
    <t>Lack of time due to other tasks</t>
  </si>
  <si>
    <t>Data Loss</t>
  </si>
  <si>
    <t>Challenges in analysis of data</t>
  </si>
  <si>
    <t>Challenges in retrieval of data</t>
  </si>
  <si>
    <t>Use of different versions of the tool</t>
  </si>
  <si>
    <t>Slow adaption of revisions within tools</t>
  </si>
  <si>
    <t>LM-202</t>
  </si>
  <si>
    <t>Availability of computers</t>
  </si>
  <si>
    <t>LM-203</t>
  </si>
  <si>
    <t>Stock out of tools</t>
  </si>
  <si>
    <t>Data loss</t>
  </si>
  <si>
    <t>Difficulties in filing</t>
  </si>
  <si>
    <t>Challenges in sharing data</t>
  </si>
  <si>
    <t>Use of different version of tools in the same system</t>
  </si>
  <si>
    <t>Slow adaptation of revisions within tools</t>
  </si>
  <si>
    <t>LM-204</t>
  </si>
  <si>
    <t>LM-205</t>
  </si>
  <si>
    <t xml:space="preserve"> 1-3</t>
  </si>
  <si>
    <t xml:space="preserve"> 4-6</t>
  </si>
  <si>
    <t xml:space="preserve"> 7-10</t>
  </si>
  <si>
    <t xml:space="preserve"> &gt;10</t>
  </si>
  <si>
    <t>LM-206</t>
  </si>
  <si>
    <t>Stock Cards</t>
  </si>
  <si>
    <t>Dispensing Logs</t>
  </si>
  <si>
    <t xml:space="preserve">Report &amp; Requisition </t>
  </si>
  <si>
    <t>Supply Voucher</t>
  </si>
  <si>
    <t>None (no stock outs of LMIS tools in the last year)</t>
  </si>
  <si>
    <t>LM-207</t>
  </si>
  <si>
    <t>LM-208</t>
  </si>
  <si>
    <t>Adjustments</t>
  </si>
  <si>
    <t>Losses and Expiry</t>
  </si>
  <si>
    <t>Issues and receipts</t>
  </si>
  <si>
    <t>Safety stock for each commodity</t>
  </si>
  <si>
    <t>Frequency of reordering</t>
  </si>
  <si>
    <t>Quantity of reordering</t>
  </si>
  <si>
    <t>Expiration dates</t>
  </si>
  <si>
    <t>Number of days out of stock</t>
  </si>
  <si>
    <t>LM-209</t>
  </si>
  <si>
    <t>LM-210</t>
  </si>
  <si>
    <t>Timeliness of reporting</t>
  </si>
  <si>
    <t>Completeness of reporting</t>
  </si>
  <si>
    <t>Accuracy of reports</t>
  </si>
  <si>
    <t>LM-211</t>
  </si>
  <si>
    <t>Paper LMIS or records</t>
  </si>
  <si>
    <t>Electronic LMIS or other electronic system</t>
  </si>
  <si>
    <t>Both Paper based &amp; electronic records/LMIS</t>
  </si>
  <si>
    <t>LM-212</t>
  </si>
  <si>
    <t>Forecasting</t>
  </si>
  <si>
    <t>Procurement (emergency or scheduled)</t>
  </si>
  <si>
    <t>Inventory management</t>
  </si>
  <si>
    <t>Donor activities</t>
  </si>
  <si>
    <t>Budgeting</t>
  </si>
  <si>
    <t>Transportation</t>
  </si>
  <si>
    <t>LM-213</t>
  </si>
  <si>
    <t xml:space="preserve">Ordering &amp; reporting  </t>
  </si>
  <si>
    <t>Systems Performance</t>
  </si>
  <si>
    <t>LM-214</t>
  </si>
  <si>
    <t>LM-402</t>
  </si>
  <si>
    <t>National</t>
  </si>
  <si>
    <t>Central</t>
  </si>
  <si>
    <t>District</t>
  </si>
  <si>
    <t>Health Facility</t>
  </si>
  <si>
    <t>They are not done</t>
  </si>
  <si>
    <t>LM-403</t>
  </si>
  <si>
    <t>Regional /Intermediate Warehouses</t>
  </si>
  <si>
    <t>Other district Authorities</t>
  </si>
  <si>
    <t>Staff at this facility</t>
  </si>
  <si>
    <t>LM-503</t>
  </si>
  <si>
    <t>Yes – all computing equipment running LMIS</t>
  </si>
  <si>
    <t>Yes – some equipment running LMIS (not all)</t>
  </si>
  <si>
    <t>LM-504</t>
  </si>
  <si>
    <t>Yes, through electronic data interchange or interoperability with other health systems</t>
  </si>
  <si>
    <t>Yes, only through manual export or import of data</t>
  </si>
  <si>
    <t>LM-601</t>
  </si>
  <si>
    <t>Yes – for the paper based LMIS</t>
  </si>
  <si>
    <t>Yes – for the electronic LMIS</t>
  </si>
  <si>
    <t>LM-602</t>
  </si>
  <si>
    <t>LM-703</t>
  </si>
  <si>
    <t>LM-708</t>
  </si>
  <si>
    <t>Physically verified for all computers running LMIS</t>
  </si>
  <si>
    <t>Physically verified for some computers running LMIS</t>
  </si>
  <si>
    <t>lmsection1</t>
  </si>
  <si>
    <t>LM-100: LMIS Policies &amp; Guidelines</t>
  </si>
  <si>
    <t>select_one LM-101</t>
  </si>
  <si>
    <t>101. Which type of Logistics Management Information System (LMIS) tools are used?</t>
  </si>
  <si>
    <t>LM-102</t>
  </si>
  <si>
    <t xml:space="preserve">102. Are there policies in place that guide the paper LMIS? </t>
  </si>
  <si>
    <t>[VERIFY WITH LM-701]</t>
  </si>
  <si>
    <t>(${LM-101}=1 or ${LM-101}=3) and (${faclevel}="Central" or ${faclevel}="Warehouse")</t>
  </si>
  <si>
    <t>LM-103</t>
  </si>
  <si>
    <t xml:space="preserve">103. Are there policies in place that guide the electronic LMIS (eLMIS)? </t>
  </si>
  <si>
    <t>[VERIFY WITH LM-702]</t>
  </si>
  <si>
    <t>(${LM-101}=2 or ${LM-101}=3) and (${faclevel}="Central" or ${faclevel}="Warehouse")</t>
  </si>
  <si>
    <t>lm104105</t>
  </si>
  <si>
    <t>LM-label1</t>
  </si>
  <si>
    <t>LM-104</t>
  </si>
  <si>
    <t>104. Are the LMIS tools standardized across the supply chain - across geographic regions, health programs and health system levels?</t>
  </si>
  <si>
    <t>LM-105</t>
  </si>
  <si>
    <t>105. Is the reporting frequency harmonized across the supply chain - across geographic regions and health programs and health system levels?</t>
  </si>
  <si>
    <t>select_multiple LM-106</t>
  </si>
  <si>
    <t>106. Which program areas, sometimes called "vertical programs", have the same reporting cycles?</t>
  </si>
  <si>
    <t>LM-106a</t>
  </si>
  <si>
    <t>selected(${LM-106}, 9)</t>
  </si>
  <si>
    <t>select_one LM-107</t>
  </si>
  <si>
    <t>107. What is the reporting frequency for paper LMIS data?</t>
  </si>
  <si>
    <t xml:space="preserve">NOTE: For answers in between the choices, round up. For example, if reports are submitted every  2 weeks, select "monthly". 
NOTE: If different LMIS reports have different frequencies, report the most common frequency for consumption and stock on hand data. </t>
  </si>
  <si>
    <t>${LM-101}=1 or ${LM-101}=3</t>
  </si>
  <si>
    <t>select_one LM-108</t>
  </si>
  <si>
    <t>108. What is the reporting frequency for electronic LMIS data?</t>
  </si>
  <si>
    <t>${LM-101}=2 or ${LM-101}=3</t>
  </si>
  <si>
    <t>LM-109</t>
  </si>
  <si>
    <t>109. Is there a standard process, such as scheduled, regular meetings, to review LMIS (paper or electronic LMIS) data and reports?</t>
  </si>
  <si>
    <t>lm110112</t>
  </si>
  <si>
    <t>LM-label2</t>
  </si>
  <si>
    <t>LM-110</t>
  </si>
  <si>
    <t>110. Is there a formal system or mechanism for users to report issues with the system that require improvements?</t>
  </si>
  <si>
    <t>LM-111</t>
  </si>
  <si>
    <t>111. Is there a technical working group that addresses all technical input into the system?</t>
  </si>
  <si>
    <t>LM-112</t>
  </si>
  <si>
    <t>112. Is there a help desk or other mechanism for users to ask questions and request support with the system?</t>
  </si>
  <si>
    <t>lmsection2</t>
  </si>
  <si>
    <t>LM-200 Data Tools and Indicators</t>
  </si>
  <si>
    <t>select_multiple LM-201</t>
  </si>
  <si>
    <t>201. What challenges do you face when using electronic LMIS?</t>
  </si>
  <si>
    <t>(${LM-101}=2 or ${LM-101}=3) and (${faclevel}="Warehouse" or ${faclevel}="Referral" or ${faclevel}="SDP")</t>
  </si>
  <si>
    <t>LM-201a</t>
  </si>
  <si>
    <t>201a. You selected "other", please specify:</t>
  </si>
  <si>
    <t>select_multiple LM-202</t>
  </si>
  <si>
    <t>202. What challenges do you face when using electronic LMIS?</t>
  </si>
  <si>
    <t>(${LM-101}=2 or ${LM-101}=3) and ${faclevel}="Central"</t>
  </si>
  <si>
    <t>LM-202a</t>
  </si>
  <si>
    <t>202a. You selected "other", please specify:</t>
  </si>
  <si>
    <t>select_multiple LM-203</t>
  </si>
  <si>
    <t>203. What challenges do you face when using paper based LMIS?</t>
  </si>
  <si>
    <t>(${LM-101}=1 or ${LM-101}=3) and (${faclevel}="Warehouse" or ${faclevel}="Referral" or ${faclevel}="SDP")</t>
  </si>
  <si>
    <t>LM-203a</t>
  </si>
  <si>
    <t>select_multiple LM-204</t>
  </si>
  <si>
    <t>204. What challenges do you face when using paper based LMIS?</t>
  </si>
  <si>
    <t>(${LM-101}=1 or ${LM-101}=3) and ${faclevel}="Central"</t>
  </si>
  <si>
    <t>LM-204a</t>
  </si>
  <si>
    <t>204a. You selected "other", please specify:</t>
  </si>
  <si>
    <t>select_one LM-205</t>
  </si>
  <si>
    <t>205. How many  separate  supply chain and commodity reports (whether electronic or paper) are submitted per facility during the reporting cycle?</t>
  </si>
  <si>
    <t>NOTE: For example, are separate reports required for different programs or products, such as Lab, ART, malaria, family planning, MCH, vaccine program, Essential medicines and health supplies.</t>
  </si>
  <si>
    <t>select_multiple LM-206</t>
  </si>
  <si>
    <t xml:space="preserve">206. Which of the following paper LMIS tools have you had a stock out of in the last (1) year? </t>
  </si>
  <si>
    <t>NOTE: If the facilities print the forms themselves and they have the available equipment and supplies, then this is considered to NOT be a stock out. However, if they were not able to print out, then there would be a stock out. For example, when you need a stock card, one is not available, that is a stock card stock out. The intent of this question is to assess if the tools needed to manage the stores are available.
[MULTIPLE RESPONSES ALLOWED]</t>
  </si>
  <si>
    <t>LM-206a</t>
  </si>
  <si>
    <t>selected(${LM-206}, 5)</t>
  </si>
  <si>
    <t>select_one LM-207</t>
  </si>
  <si>
    <t>207. How many different types of dispensing registers does the facility complete during issuing of supplies to patients? For example, do different programs or products require different dispensing registers?</t>
  </si>
  <si>
    <t>select_multiple LM-208</t>
  </si>
  <si>
    <t>208. Which data-points are recorded in the electronic LMIS?</t>
  </si>
  <si>
    <t>select_multiple LM-209</t>
  </si>
  <si>
    <t>209. Which data-points are recorded in the Paper LMIS?</t>
  </si>
  <si>
    <t>select_multiple LM-210</t>
  </si>
  <si>
    <t>210. Do you track the following LMIS indicators at least annually?</t>
  </si>
  <si>
    <t>NOTE: for paper or electronic LMIS.  An accurate report contains correct data and information as computed from the previous months report.
[MULTIPLE RESPONSES ALLOWED] 
[VERIFY WITH LM-703]</t>
  </si>
  <si>
    <t>select_multiple LM-211</t>
  </si>
  <si>
    <t>211. Which tool does the central and intermediate levels of the health system use to track stock at individual service delivery points in their coverage area?</t>
  </si>
  <si>
    <t>NOTE: This question is intended to ask, for example, how the Central Medical Stores or Regional Medical Stores track stock at health centers  they supply or support. This question is NOT about how they track stock in their own stores.
[MULTIPLE RESPONSES ALLOWED]</t>
  </si>
  <si>
    <t>select_multiple LM-212</t>
  </si>
  <si>
    <t>212. Which supply chain management activities are informed by (electronic or paper) LMIS reports?</t>
  </si>
  <si>
    <t>[READ EACH RESPONSE. MULTIPLE RESPONSES ALLOWED]</t>
  </si>
  <si>
    <t>select_multiple LM-213</t>
  </si>
  <si>
    <t>213. Which supply chain management Monitoring and Evaluation activities are informed by (electronic or paper) LMIS reports?</t>
  </si>
  <si>
    <t>select_multiple LM-214</t>
  </si>
  <si>
    <t>214. Which supply chain management monitoring and evaluation activities are informed by (electronic or paper) LMIS reports?</t>
  </si>
  <si>
    <t>lmsection3</t>
  </si>
  <si>
    <t>LM-300: LMIS Standard Operating Procedures</t>
  </si>
  <si>
    <t>LM-301</t>
  </si>
  <si>
    <t>301. Are there Standard Operating Procedures (SOPs) for the paper based LMIS available at this site/facility (in electronic or paper copy)?</t>
  </si>
  <si>
    <t>LM-302</t>
  </si>
  <si>
    <t xml:space="preserve">302. How often are SOPs for paper based LMIS updated? </t>
  </si>
  <si>
    <t>${LM-301}=1 and (${faclevel}="Central" or ${faclevel}="Warehouse")</t>
  </si>
  <si>
    <t>LM-303</t>
  </si>
  <si>
    <t>303. Are there Standard Operating Procedures (SOPs) for the electronic LMIS available at this site/facility (in electronic or paper copy)?</t>
  </si>
  <si>
    <t>LM-304</t>
  </si>
  <si>
    <t>304. How often are SOPs for electronic LMIS updated?</t>
  </si>
  <si>
    <t>${LM-303}=1 and (${faclevel}="Central" or ${faclevel}="Warehouse")</t>
  </si>
  <si>
    <t>lmsection4</t>
  </si>
  <si>
    <t>LM-400: Data Quality Assessments (DQAs)</t>
  </si>
  <si>
    <t>LM-401</t>
  </si>
  <si>
    <t>401. Does this site conduct internal data quality assessments (DQA)?</t>
  </si>
  <si>
    <t>[VERIFY WITH LM-706]</t>
  </si>
  <si>
    <t>select_multiple LM-402</t>
  </si>
  <si>
    <t>402. At what level are data quality assessments – or DQAs – conducted?</t>
  </si>
  <si>
    <t>${LM-401}=1 and (${faclevel}="Central" or ${faclevel}="Warehouse")</t>
  </si>
  <si>
    <t>LM-402a</t>
  </si>
  <si>
    <t>selected(${LM-402}, 5)</t>
  </si>
  <si>
    <t>select_multiple LM-403</t>
  </si>
  <si>
    <t>403. Who conducts DQAs at this facility?</t>
  </si>
  <si>
    <t>${LM-401}=1 and (${faclevel}="Referral" or ${faclevel}="SDP")</t>
  </si>
  <si>
    <t>LM-403a</t>
  </si>
  <si>
    <t>selected(${LM-403}, 5)</t>
  </si>
  <si>
    <t>lm404406</t>
  </si>
  <si>
    <t>${LM-401}=1</t>
  </si>
  <si>
    <t>LM-label3</t>
  </si>
  <si>
    <t>LM-404</t>
  </si>
  <si>
    <t>404. Is feedback from the data quality assessments (DQAs) shared with this facility?</t>
  </si>
  <si>
    <t>(${faclevel}="Warehouse" or ${faclevel}="Referral" or ${faclevel}="SDP")</t>
  </si>
  <si>
    <t>LM-405</t>
  </si>
  <si>
    <t>405. Is feedback from the DQAs shared with external stakeholders?</t>
  </si>
  <si>
    <t>Note: Stakeholders might include donors, Implementing partners or other government partners.</t>
  </si>
  <si>
    <t>LM-406</t>
  </si>
  <si>
    <t>406. Has this site adjusted its systems or processes based on prior DQA results?</t>
  </si>
  <si>
    <t>lmsection5</t>
  </si>
  <si>
    <t>LM-500: Hardware and Software</t>
  </si>
  <si>
    <t>LM-501</t>
  </si>
  <si>
    <t>501. Is the electronic LMIS run on a specialized LMIS software package/program?</t>
  </si>
  <si>
    <t xml:space="preserve">NOTE: Examples are OpenLMIS, OneNetwork, Logistimo, or a locally developed LMIS software that works across multiple health system levels.
Specialized LMIS software package/program indicates software designed specifically for LMIS, and should not include Excel, Access, or other generic software.
[VERIFY WITH LM-707] </t>
  </si>
  <si>
    <t>LM-502</t>
  </si>
  <si>
    <t>502. Is there internet connectivity at this facility?</t>
  </si>
  <si>
    <t>select_one LM-503</t>
  </si>
  <si>
    <t>503. Does LMIS computing equipment include current virus protection?</t>
  </si>
  <si>
    <t>[VERIFY WITH LM-708]</t>
  </si>
  <si>
    <t>select_one LM-504</t>
  </si>
  <si>
    <t>504. Does the electronic LMIS exchange data with other electronic health or supply chain systems?</t>
  </si>
  <si>
    <t>NOTE: Examples of other systems include the health management information system (HMIS), warehouse management system (WMS), or procurement management system.</t>
  </si>
  <si>
    <t>lmsection6</t>
  </si>
  <si>
    <t>LM-600: LMIS Budget</t>
  </si>
  <si>
    <t>select_multiple LM-601</t>
  </si>
  <si>
    <t>601. Does this facility develop an LMIS budget as part of the overall organizational budget?</t>
  </si>
  <si>
    <t>NOTE: This might include budget for capacity building, printing LMIS forms, internet costs,  maintenance and antivirus costs, hardware costs, etc.
[MULTIPLE RESPONSES ALLOWED]</t>
  </si>
  <si>
    <t>select_multiple LM-602</t>
  </si>
  <si>
    <t>602. Who is responsible for funding the paper based LMIS budget?</t>
  </si>
  <si>
    <t>NOTE: This might include budget for capacity building, printing LMIS forms, etc.
[MULTIPLE RESPONSES ALLOWED]</t>
  </si>
  <si>
    <t>LM-603</t>
  </si>
  <si>
    <t>603. How much is government budget or facility revenue/cost recovery contributing to recurring paper based LMIS costs?</t>
  </si>
  <si>
    <t>LM-604</t>
  </si>
  <si>
    <t>604. Who is responsible for funding electronic LMIS budget?</t>
  </si>
  <si>
    <t>NOTE: This might include budget for capacity building, internet costs,  maintenance and antivirus costs, hardware costs, etc.
[MULTIPLE RESPONSES ALLOWED]</t>
  </si>
  <si>
    <t>LM-605</t>
  </si>
  <si>
    <t>605. How much is government budget or facility revenue/cost recovery contributing to recurring electronic LMIS costs?</t>
  </si>
  <si>
    <t>lmsection7</t>
  </si>
  <si>
    <t>LM-700: Physical Verification</t>
  </si>
  <si>
    <t>LM-701</t>
  </si>
  <si>
    <t>701. Verify existence of policies that guide the paper LMIS?</t>
  </si>
  <si>
    <t>[VERIFIES LM-102]</t>
  </si>
  <si>
    <t>${LM-102}=1</t>
  </si>
  <si>
    <t>LM-702</t>
  </si>
  <si>
    <t>702. Verify existence of policies that guide the electronic LMIS?</t>
  </si>
  <si>
    <t>[VERIFIES LM-103]</t>
  </si>
  <si>
    <t>${LM-103}=1</t>
  </si>
  <si>
    <t>select_multiple LM-703</t>
  </si>
  <si>
    <t>703. Verify which of the following LMIS indicators are tracked at least annually.</t>
  </si>
  <si>
    <t>[VERIFIES LM-210]</t>
  </si>
  <si>
    <t>selected(${LM-210}, 1) or selected(${LM-210}, 2) or selected(${LM-210}, 3)</t>
  </si>
  <si>
    <t>LM-704</t>
  </si>
  <si>
    <t>704. Verify existence of Standard Operating Procedures (SOPs) for the paper based LMIS at this site/facility (in electronic or paper copy).</t>
  </si>
  <si>
    <t>[VERIFIES LM-301]</t>
  </si>
  <si>
    <t>${LM-301}=1</t>
  </si>
  <si>
    <t>LM-705</t>
  </si>
  <si>
    <t>705. Verify existence of Standard Operating Procedures (SOPs) for the electronic LMIS at this site/facility (in electronic or paper copy).</t>
  </si>
  <si>
    <t>[VERIFIES LM-303]</t>
  </si>
  <si>
    <t>${LM-303}=1</t>
  </si>
  <si>
    <t>LM-706</t>
  </si>
  <si>
    <t>706. Verify whether data quality assessments (DQA) are conducted at this site. For example, if they have a DQA report.</t>
  </si>
  <si>
    <t>[VERIFIES LM-401]</t>
  </si>
  <si>
    <t>LM-707</t>
  </si>
  <si>
    <t>707. Verify that the electronic LMIS is run on a specialized LMIS software package/program.</t>
  </si>
  <si>
    <t>[VERIFIES LM-501]</t>
  </si>
  <si>
    <t>${LM-501}=1</t>
  </si>
  <si>
    <t>select_one LM-708</t>
  </si>
  <si>
    <t>708. Verify that LMIS computing equipment includes current virus protection.</t>
  </si>
  <si>
    <t>[VERIFIES LM-503]</t>
  </si>
  <si>
    <t>${LM-503}=1 or ${LM-503}=2</t>
  </si>
  <si>
    <t>module10endnote</t>
  </si>
  <si>
    <t>module10end</t>
  </si>
  <si>
    <t>End of Module 10</t>
  </si>
  <si>
    <t>module10notes</t>
  </si>
  <si>
    <t>Enter any notes about module 10</t>
  </si>
  <si>
    <t>contentsgroup10</t>
  </si>
  <si>
    <t>contents1010</t>
  </si>
  <si>
    <t>module11group</t>
  </si>
  <si>
    <t>module11title</t>
  </si>
  <si>
    <t>MODULE 11: WASTE MANAGEMENT</t>
  </si>
  <si>
    <t>Long-term Goals/Objectives</t>
  </si>
  <si>
    <t>WM-105</t>
  </si>
  <si>
    <t>General or municipal type waste</t>
  </si>
  <si>
    <t>Hazardous or chemical type waste</t>
  </si>
  <si>
    <t>Infectious or medical type waste (or unusable medical products)</t>
  </si>
  <si>
    <t>Pharmaceutical type waste (or unusable pharmaceutical products)</t>
  </si>
  <si>
    <t>None of the above/All-inclusive (No specific waste type or category)</t>
  </si>
  <si>
    <t>WM-110</t>
  </si>
  <si>
    <t>Municipal landfill disposal</t>
  </si>
  <si>
    <t>Incineration (on-site) followed by landfill disposal of ash residues</t>
  </si>
  <si>
    <t>Inertization or solidification followed by landfill disposal of treated waste residues</t>
  </si>
  <si>
    <t>Steam autoclaving followed by landfill disposal of treated waste residues</t>
  </si>
  <si>
    <t>Transport to higher level government facility or warehouse</t>
  </si>
  <si>
    <t>Contract (third-party) pick-up, transport and disposal by certified waste management company</t>
  </si>
  <si>
    <t>Other technology or method</t>
  </si>
  <si>
    <t>None - disposal is not done</t>
  </si>
  <si>
    <t>WM-201</t>
  </si>
  <si>
    <t>Regular collection of KPIs</t>
  </si>
  <si>
    <t>External audits</t>
  </si>
  <si>
    <t>Internal audits</t>
  </si>
  <si>
    <t>On-site monitoring</t>
  </si>
  <si>
    <t>WM-302</t>
  </si>
  <si>
    <t>WMS (Warehouse Management System)</t>
  </si>
  <si>
    <t>WM-403</t>
  </si>
  <si>
    <t>None of the above/All-inclusive (No specific waste type or category is differentiated)</t>
  </si>
  <si>
    <t>wmsection1</t>
  </si>
  <si>
    <t>WM-100: General Waste Management</t>
  </si>
  <si>
    <t>WM-101</t>
  </si>
  <si>
    <t>101. Are there formally approved national waste management and disposal regulations?</t>
  </si>
  <si>
    <t>[VERIFY WITH WM-401]</t>
  </si>
  <si>
    <t>WM-102</t>
  </si>
  <si>
    <t>102. Is there a national regulatory agency or department in place for managing and enforcing such regulations?</t>
  </si>
  <si>
    <t>${WM-101}=1</t>
  </si>
  <si>
    <t>WM-103</t>
  </si>
  <si>
    <t>103. Are there other environmental regulations that affect waste treatment systems, such as air emission standards for incinerators?</t>
  </si>
  <si>
    <t>WM-104</t>
  </si>
  <si>
    <t>104. Does the MOH have approved guidelines for waste management and disposal?</t>
  </si>
  <si>
    <t>NOTE: For example, guidelines for the storage and destruction of expired, damaged and obsolete products.
[VERIFY WITH WM-402]</t>
  </si>
  <si>
    <t>select_multiple WM-105</t>
  </si>
  <si>
    <t>105. Which of the following waste types or categories are specifically covered and differentiated in the waste treatment guidelines?</t>
  </si>
  <si>
    <t>[MULTIPLE RESPONSES ALLOWED]
VERIFY WITH WM-403</t>
  </si>
  <si>
    <t>${WM-104}=1</t>
  </si>
  <si>
    <t>WM-106</t>
  </si>
  <si>
    <t>106. Are approved standard operating procedures (SOPs) for waste management and disposal available at this site/facility (in electronic or paper copy)? E.g. SOPs for storage and destruction of expired, damaged and obsolete products</t>
  </si>
  <si>
    <t>[VERIFY WITH WM-404]</t>
  </si>
  <si>
    <t>WM-107</t>
  </si>
  <si>
    <t xml:space="preserve">107. How often are guidelines and/or SOPs for waste management updated? </t>
  </si>
  <si>
    <t>${WM-106}=1</t>
  </si>
  <si>
    <t>WM-label1</t>
  </si>
  <si>
    <t>WM-108</t>
  </si>
  <si>
    <t>108. For waste disposal events, is the disposal process authorized and documented?</t>
  </si>
  <si>
    <t>[VERIFY WITH WM-405]</t>
  </si>
  <si>
    <t>WM-109</t>
  </si>
  <si>
    <t>109. Are unusable pharmaceutical products stored separately?</t>
  </si>
  <si>
    <t>[VERIFY WITH WM-406]</t>
  </si>
  <si>
    <t>select_multiple WM-110</t>
  </si>
  <si>
    <t>110. What means or methods are used for treating and/or disposing of pharmaceutical waste generated or in storage at the site or facility?</t>
  </si>
  <si>
    <t>NOTE: Could be done via contract or by the facility itself.
[MULTIPLE RESPONSES ALLOWED]</t>
  </si>
  <si>
    <t>WM-111</t>
  </si>
  <si>
    <t>111. Is the disposal supervised or certified by a regulatory authority?</t>
  </si>
  <si>
    <t>NOTE: The regulatory authority attends during the destruction and/or they issue a certificate or similar document allowing the facility to conduct disposal.</t>
  </si>
  <si>
    <t>selected(${WM-110}, 1) or selected(${WM-110}, 2) or selected(${WM-110}, 3) or selected(${WM-110}, 4) or selected(${WM-110}, 5) or selected(${WM-110}, 6) or selected(${WM-110}, 7)</t>
  </si>
  <si>
    <t>WM-112</t>
  </si>
  <si>
    <t>112. Are unusable pharmaceutical waste products at the health facility/hospital/warehouse sorted by method of disposal?</t>
  </si>
  <si>
    <t>[VERIFY WITH WM-407]</t>
  </si>
  <si>
    <t>${WM-109}=1</t>
  </si>
  <si>
    <t>wmsection2</t>
  </si>
  <si>
    <t>WM-200: Monitoring Waste Management</t>
  </si>
  <si>
    <t>select_multiple WM-201</t>
  </si>
  <si>
    <t>201. How are waste management practices monitored?</t>
  </si>
  <si>
    <t>WM-202</t>
  </si>
  <si>
    <t>202. Do you identify and track corrective actions for waste disposal?</t>
  </si>
  <si>
    <t>wmsection3</t>
  </si>
  <si>
    <t>WM-300: Waste Management MIS</t>
  </si>
  <si>
    <t>WM-301</t>
  </si>
  <si>
    <t>301. Is the waste management system integrated with LMIS?</t>
  </si>
  <si>
    <t>select_multiple WM-302</t>
  </si>
  <si>
    <t>302. What software is used for waste management, including collection planning (scheduling, transportation, routing, etc.)?</t>
  </si>
  <si>
    <t>wmsection4</t>
  </si>
  <si>
    <t>WM-400: Physical Verification</t>
  </si>
  <si>
    <t>WM-401</t>
  </si>
  <si>
    <t>401. Verify existence of formally approved national waste management and disposal regulations.</t>
  </si>
  <si>
    <t>[VERIFIES WM-101]</t>
  </si>
  <si>
    <t>WM-402</t>
  </si>
  <si>
    <t>402. Verify existence of a formally approved MOH guidelines for waste management and disposal.</t>
  </si>
  <si>
    <t>[VERIFIES WM-104]</t>
  </si>
  <si>
    <t>select_multiple WM-403</t>
  </si>
  <si>
    <t>403. Verify which of the following types of waste are explicitly covered and differentiated in the waste treatment guidelines.</t>
  </si>
  <si>
    <t>[VERIFIES WM-105]</t>
  </si>
  <si>
    <t>selected(${WM-105}, 1) or selected(${WM-105}, 2) or selected(${WM-105}, 3) or selected(${WM-105}, 4)</t>
  </si>
  <si>
    <t>WM-404</t>
  </si>
  <si>
    <t>404. Verify the existence of approved SOPs for waste management and disposal at this site/facility (in electronic or paper copy).</t>
  </si>
  <si>
    <t>[VERIFIES WM-106]</t>
  </si>
  <si>
    <t>WM-405</t>
  </si>
  <si>
    <t>405. Verify that the disposal process for waste disposal events is authorized and documented.</t>
  </si>
  <si>
    <t>[VERIFIES WM-108]</t>
  </si>
  <si>
    <t>${WM-108}=1</t>
  </si>
  <si>
    <t>WM-406</t>
  </si>
  <si>
    <t>406. Verify that unusable pharmaceutical products are stored in a separate location.</t>
  </si>
  <si>
    <t>[VERIFIES WM-109]</t>
  </si>
  <si>
    <t>WM-407</t>
  </si>
  <si>
    <t>407. Verify that unusable pharmaceutical waste products are sorted by method of disposal.</t>
  </si>
  <si>
    <t>[VERIFIES WM-112]</t>
  </si>
  <si>
    <t>${WM-112}=1</t>
  </si>
  <si>
    <t>module11endnote</t>
  </si>
  <si>
    <t>module11end</t>
  </si>
  <si>
    <t>End of Module 11</t>
  </si>
  <si>
    <t>module11notes</t>
  </si>
  <si>
    <t>Enter any notes about module 11</t>
  </si>
  <si>
    <t>contentsgroup11</t>
  </si>
  <si>
    <t>contents1111</t>
  </si>
  <si>
    <t>(${faclevel}="Warehouse" or ${faclevel}="Referral" or ${faclevel}="SDP") and ${HR-501}=1</t>
  </si>
  <si>
    <t>selected(${HR-601}, 1) or selected(${HR-601}, 3)</t>
  </si>
  <si>
    <t>301. Are supply chain costs recorded and records maintained (e.g. products, warehousing, distribution, personnel, overhead, service delivery etc.) ?</t>
  </si>
  <si>
    <t>302. Has a supply chain costing study been completed within the last 5 years?</t>
  </si>
  <si>
    <t>401. Does your facility/entity have a funding strategy that explicitly includes supply chain costs?</t>
  </si>
  <si>
    <t>${faclevel}="Central" and ${PG-201}=1</t>
  </si>
  <si>
    <t>(${faclevel}="Referral" or ${faclevel}="SDP") and ${QPV-402}=1</t>
  </si>
  <si>
    <t>selected(${LM-602}, 1) or selected(${LM-602}, 3)</t>
  </si>
  <si>
    <t>selected(${LM-604}, 1) or selected(${LM-604}, 3)</t>
  </si>
  <si>
    <t>${contentsgroup0} Jump to Table of Contents
Or continue to Human resources</t>
  </si>
  <si>
    <t>${contentsgroup0} Jump to Table of Contents
Or continue to Financial Sustainability</t>
  </si>
  <si>
    <t>${contentsgroup0} Jump to Table of Contents
Or continue to the next module</t>
  </si>
  <si>
    <t>${contentsgroup0} Jump to Table of Contents
Or continue to exit and save</t>
  </si>
  <si>
    <t>wastemanagement</t>
  </si>
  <si>
    <t>lmis</t>
  </si>
  <si>
    <t>distribution</t>
  </si>
  <si>
    <t>storage</t>
  </si>
  <si>
    <t>procurement</t>
  </si>
  <si>
    <t>forecasting</t>
  </si>
  <si>
    <t>quality</t>
  </si>
  <si>
    <t>policy</t>
  </si>
  <si>
    <t>finance</t>
  </si>
  <si>
    <t>humanresources</t>
  </si>
  <si>
    <t>planning</t>
  </si>
  <si>
    <t>WM-110a</t>
  </si>
  <si>
    <t>110a. You selected "Other technology or method", please specify:</t>
  </si>
  <si>
    <t>selected(${WM-110}, 7)</t>
  </si>
  <si>
    <t>206. Which of the following supply chain functions are included in the job descriptions for at least some pharmacy and stores personnel?</t>
  </si>
  <si>
    <t xml:space="preserve">207. Which of the following supply chain functions are included in the job descriptions for at least some pharmacy and stores personnel?   </t>
  </si>
  <si>
    <t>Solar Power</t>
  </si>
  <si>
    <t>${HR-401}!=5</t>
  </si>
  <si>
    <t>selected(${FS-101}, 4)</t>
  </si>
  <si>
    <t>305. Has the cost/budget to implement the strategy been estimated and included in either the strategic or implementation plan?</t>
  </si>
  <si>
    <t>Fraud</t>
  </si>
  <si>
    <t>Loss of inbound and out-bound goods in transit</t>
  </si>
  <si>
    <t>401. Verify existence of a National Medicines Policy that includes objectives for supply chain management.</t>
  </si>
  <si>
    <t>402. Verify whether there are formally documented management policies or guidelines for the supply chain system.</t>
  </si>
  <si>
    <t>403. Verify whether supply chain policies cover the following functions.</t>
  </si>
  <si>
    <t>404. Verify existence of Standard treatment guidelines at this site/facility.</t>
  </si>
  <si>
    <t>selected(${QPV-701}, 1) or selected(${QPV-701}, 3)</t>
  </si>
  <si>
    <t>605a. You selected "other", please specify:</t>
  </si>
  <si>
    <t>Training or access to training materials</t>
  </si>
  <si>
    <t>Coaching/Mentorship</t>
  </si>
  <si>
    <t>Secondments</t>
  </si>
  <si>
    <t>Other technical assistance</t>
  </si>
  <si>
    <t>In kind provision of resources</t>
  </si>
  <si>
    <t>Financial resources</t>
  </si>
  <si>
    <t>Strengthen private sector health services e.g. at retail outlets for commodities</t>
  </si>
  <si>
    <t>Information sharing (e.g., long term forecast)</t>
  </si>
  <si>
    <t>National/community insurance scheme to pay for private services</t>
  </si>
  <si>
    <t>Provision of specific supply chain services</t>
  </si>
  <si>
    <t>3PL or 4PL (broad supply chain services)</t>
  </si>
  <si>
    <t>WM-302a</t>
  </si>
  <si>
    <t>302a. You selected "other", please specify:</t>
  </si>
  <si>
    <t>selected(${WM-302}, 4)</t>
  </si>
  <si>
    <t>select_multiple WS-802</t>
  </si>
  <si>
    <t>${LM-101}=1 or ${LM-101}=2 or ${LM-101}=3</t>
  </si>
  <si>
    <t>${LM-102}=1 or ${LM-103}=1 or selected(${LM-210}, 1) or selected(${LM-210}, 2) or selected(${LM-210}, 3) or ${LM-301}=1 or ${LM-303}=1 or ${LM-401}=1 or ${LM-501}=1 or ${LM-503}=1 or ${LM-503}=2</t>
  </si>
  <si>
    <t>${WM-101}=1 or ${WM-104}=1 or selected(${WM-105}, 1) or selected(${WM-105}, 2) or selected(${WM-105}, 3) or selected(${WM-105}, 4) or ${WM-106}=1 or ${WM-108}=1 or ${WM-109}=1 or ${WM-112}=1</t>
  </si>
  <si>
    <t>(${faclevel}="Central" and ${HR-507}=1) or (${faclevel}="Warehouse" and (selected(${HR-506}, 1) or selected(${HR-506}, 2))) or ${faclevel}="Referral"</t>
  </si>
  <si>
    <t>502. Are there performance standards or benchmarks against which forecast accuracy is assessed?</t>
  </si>
  <si>
    <t>select_one FS-106</t>
  </si>
  <si>
    <t>901. Who is responsible for funding the forecasting and / or supply planning budget, including personnel, tools, etc.?</t>
  </si>
  <si>
    <t>${FSP-101}=1 or ${FSP-601}=1</t>
  </si>
  <si>
    <t>${faclevel}="Central" and (selected(${FS-105}, 2) or selected(${FS-101}, 2))</t>
  </si>
  <si>
    <t>Regional or Local Government bodies</t>
  </si>
  <si>
    <t>select_multiple WS-303</t>
  </si>
  <si>
    <t>OBSERVE &amp; PHYSICALLY VERIFY. RECORD ONLY WHAT IS VERIFIED.
[MULTIPLE RESPONSES ALLOWED]</t>
  </si>
  <si>
    <t xml:space="preserve">${module1group} Jump to Strategic Planning and Management </t>
  </si>
  <si>
    <t>SPM</t>
  </si>
  <si>
    <t>${module2group} Jump to Human Resources</t>
  </si>
  <si>
    <t>${module3group} Jump to Financial Sustainability</t>
  </si>
  <si>
    <t>${module4group} Jump to Policy and Governance</t>
  </si>
  <si>
    <t>${module5group} Jump to Quality and Pharmacovigilance</t>
  </si>
  <si>
    <t>${module6group} Jump to Forecasting and Supply Planning</t>
  </si>
  <si>
    <t>${module7group} Jump to Procurement and Customs Clearance</t>
  </si>
  <si>
    <t>${module8group} Jump to Warehousing and Storage</t>
  </si>
  <si>
    <t>${module9group} Jump to Distribution</t>
  </si>
  <si>
    <t>${module10group} Jump to Logistics Management Information System</t>
  </si>
  <si>
    <t>${module11group} Jump to Waste Management</t>
  </si>
  <si>
    <t>HR</t>
  </si>
  <si>
    <t>FS</t>
  </si>
  <si>
    <t>PG</t>
  </si>
  <si>
    <t>QPV</t>
  </si>
  <si>
    <t>FSP</t>
  </si>
  <si>
    <t>WS</t>
  </si>
  <si>
    <t>WM</t>
  </si>
  <si>
    <t>301. Is there a pharmacovigilance strategy/guideline in place?</t>
  </si>
  <si>
    <t>302. Is there a department/unit responsible for implementing the pharmacovigilance strategy/procedure?</t>
  </si>
  <si>
    <t>401. Are there data collection tools for pharmacovigilance?</t>
  </si>
  <si>
    <t>402. Are data collection tools for pharmacovigilance (e.g. reporting forms) available at this facility?</t>
  </si>
  <si>
    <t>404. Is data routinely collected for pharmacovigilance?</t>
  </si>
  <si>
    <t>501. Are there standard operating procedures (SOPs) for pharmacovigilance available at this site/facility (in electronic or paper copy)?</t>
  </si>
  <si>
    <t>502. How often are SOPs for pharmacovigilance updated?</t>
  </si>
  <si>
    <t>${faclevel}="Central" or ${faclevel}="Referral" or ${faclevel}="SDP"</t>
  </si>
  <si>
    <t>${QPV-407}=1</t>
  </si>
  <si>
    <t>[Multiple responses allowed]</t>
  </si>
  <si>
    <t>401. What mechanism does this entity use to transport commodities?</t>
  </si>
  <si>
    <t>402. How often did this entity use outsourced  transportation services for the transport of commodities in the last 12 months?</t>
  </si>
  <si>
    <t>605. Which supply chain functions does the public/private partnership focus on?</t>
  </si>
  <si>
    <t>select_multiple PRO-1406</t>
  </si>
  <si>
    <t>PROBE: by reading response options. 
[MULTIPLE RESPONSES ALLOWED]
[VERIFY WITH DIS-1008]</t>
  </si>
  <si>
    <t>[VERIFY WITH LM-704]</t>
  </si>
  <si>
    <t>[VERIFY WITH LM-705]</t>
  </si>
  <si>
    <t>select_multiple WS-803</t>
  </si>
  <si>
    <t>(${faclevel}="Referral" or ${faclevel}="SDP") and ${LM-101}!=4  and ${LM-101}!=98</t>
  </si>
  <si>
    <t>${LM-101}!=4  and ${LM-101}!=98</t>
  </si>
  <si>
    <t>${LM-101}!=4 and ${LM-101}!=98</t>
  </si>
  <si>
    <t>${faclevel}="SDP" and ${LM-101}!=4 and ${LM-101}!=98</t>
  </si>
  <si>
    <t>${faclevel}="Referral" and ${LM-101}!=4 and ${LM-101}!=98</t>
  </si>
  <si>
    <t>(${faclevel}="Central" or ${faclevel}="Warehouse") and ${LM-101}!=4 and ${LM-101}!=98</t>
  </si>
  <si>
    <t>${faclevel}="Warehouse" and selected(${WS-301}, 7)</t>
  </si>
  <si>
    <t>Intermediate level health office staff (e.g., district or regional health authority)</t>
  </si>
  <si>
    <t>1002. Which of the following does the Warehouse Management System (WMS) capture?</t>
  </si>
  <si>
    <t xml:space="preserve">
NOTE: For answers in between the choices, round up. For example, if updates are done every 15, 18 or 21 months, select "Every 2 years"</t>
  </si>
  <si>
    <t xml:space="preserve">
NOTE: For answers in between the choices, round up. For example, if the timeframe is 15, 18 or 21 months, select "2 years"
</t>
  </si>
  <si>
    <t xml:space="preserve">
[MULTIPLE RESPONSES POSSIBLE]
</t>
  </si>
  <si>
    <t xml:space="preserve">Read choices / prompt
[MULTIPLE RESPONSES POSSIBLE]
[VERIFY WITH SC-708]
</t>
  </si>
  <si>
    <t xml:space="preserve">
NOTE: This question asks about which stakeholders specifically review performance at this site/organization
[MULTIPLE RESPONSES ALLOWED]
</t>
  </si>
  <si>
    <t xml:space="preserve">
NOTE: For answers in between the choices, round up. For example, if meetings are held every two months, select "Quarterly"
</t>
  </si>
  <si>
    <t xml:space="preserve">
NOTE: For answers in between the choices, round up. For example, if risk assessments are done every 15, 18 or 21 months, select "Every 2 years"
</t>
  </si>
  <si>
    <t xml:space="preserve">Note: Examples of social risks may include reputational losses, human welfare and safety, working conditions, human rights violations
[MULTIPLE RESPONSES ALLOWED]
</t>
  </si>
  <si>
    <t xml:space="preserve">
[MULTIPLE RESPONSES ALLOWED]
</t>
  </si>
  <si>
    <t xml:space="preserve">
NOTE: A human resource workforce plan projects the number of workers needed per cadre in the future, at least for the next year. For this question, supply chain personnel should be explicitly addressed.
[VERIFY WITH HR-701]
</t>
  </si>
  <si>
    <t xml:space="preserve">
NOTE: percentages are given as a guide; the exact percentage is not needed.
</t>
  </si>
  <si>
    <t xml:space="preserve">
PROMPT: A recruitment policy is a course or principle of action adopted or proposed by an organization to recruit personnel. 
[VERIFY WITH HR-702]
</t>
  </si>
  <si>
    <t xml:space="preserve">
[VERIFY WITH HR-703]
</t>
  </si>
  <si>
    <t xml:space="preserve">
[VERIFY WITH HR-704]
</t>
  </si>
  <si>
    <t xml:space="preserve">
[VERIFY WITH HR-705]
</t>
  </si>
  <si>
    <t xml:space="preserve">
[MULTIPLE RESPONSES ALLOWED]    
[VERIFY WITH HR-706]
</t>
  </si>
  <si>
    <t xml:space="preserve">
[MULTIPLE RESPONSES ALLOWED]  
[VERIFY WITH HR-707]
</t>
  </si>
  <si>
    <t xml:space="preserve">
[MULTIPLE RESPONSES ALLOWED]
[VERIFY WITH HR-708]
</t>
  </si>
  <si>
    <t xml:space="preserve">
NOTE: Programs can be funded by MOH or Donor
[MULTIPLE RESPONSES ALLOWED]
</t>
  </si>
  <si>
    <t xml:space="preserve">
NOTE: This is a single plan for all supply chain staff at the facility or health system level, not a specific professional development plan for each employee.
[VERIFY WITH HR-709]
</t>
  </si>
  <si>
    <t xml:space="preserve">
Note: Acceptable forms of evaluation include proficiency testing, an evaluation program, or a national capacity building monitoring system.
</t>
  </si>
  <si>
    <t xml:space="preserve">
NOTE: The database may be a file, paper or electronic, that is accessible by staff.
[VERIFY WITH HR-710]
</t>
  </si>
  <si>
    <t xml:space="preserve">
NOTE: The denominator should be number of technical staff
NOTE: Percentages are given as a guide; the exact percentage is not needed. 
</t>
  </si>
  <si>
    <t xml:space="preserve">
NOTE: This question refers to one-on-one performance reviews between supervisors and supervisees. The performance review should be formalized in some way. If the staff performance review is informal, this should be answered "Never". Please ask questions to clarify.  
NOTE: For answers in between the choices, round up. For example, if reviews are done every 9 months, select "Annually"
</t>
  </si>
  <si>
    <t xml:space="preserve">
NOTE:   Incentives are not necessarily monetary.   
</t>
  </si>
  <si>
    <t xml:space="preserve">
NOTE: Supportive supervision is supervision that includes some aspect of mentorship / problem-solving. It is supervision from outside of the organization.
NOTE: Supportive supervision should be scheduled, and should have occurred within the last year to answer "yes" to this question.
</t>
  </si>
  <si>
    <t xml:space="preserve">
[VERIFY WITH HR-711]
</t>
  </si>
  <si>
    <t xml:space="preserve">
NOTE: This question is specific to the human resources working in the supply chain.
[MULTIPLE RESPONSES ALLOWED]
</t>
  </si>
  <si>
    <t xml:space="preserve">
[VERIFIES HR-101]
</t>
  </si>
  <si>
    <t xml:space="preserve">
[VERIFIES HR-201]
</t>
  </si>
  <si>
    <t xml:space="preserve">
[VERIFIES HR-202]
</t>
  </si>
  <si>
    <t xml:space="preserve">
[VERIFIES HR-203]
</t>
  </si>
  <si>
    <t xml:space="preserve">
[VERIFIES HR-204]
</t>
  </si>
  <si>
    <t xml:space="preserve">
[VERIFIES HR-205]
</t>
  </si>
  <si>
    <t xml:space="preserve">
[VERIFIES HR-206]
</t>
  </si>
  <si>
    <t xml:space="preserve">
[VERIFIES HR-207]
</t>
  </si>
  <si>
    <t xml:space="preserve">
[VERIFIES HR-302]
</t>
  </si>
  <si>
    <t xml:space="preserve">
[VERIFIES HR-308]
</t>
  </si>
  <si>
    <t xml:space="preserve">
[VERIFIES HR-508]
</t>
  </si>
  <si>
    <t xml:space="preserve">
NOTE: Funding in this case makes reference to all supply chain operations, but does NOT include the cost of health commodities
[MULTIPLE RESPONSES ALLOWED]
</t>
  </si>
  <si>
    <t xml:space="preserve">
NOTE: While FS-102 asked about the proportion of the total supply chain operations budget that was provided by government, this asks what percent of the total NEED was actually funded by government. The actual need may be larger than the total budget. 
NOTE: percentages are given as a guide; the exact percentage is not needed.
</t>
  </si>
  <si>
    <t xml:space="preserve">
NOTE: Funding in this case makes reference to the landed cost of all health commodities, including pharmaceuticals, medical devices, lab supplies, and medical supplies.
[MULTIPLE RESPONSES ALLOWED]
</t>
  </si>
  <si>
    <t xml:space="preserve">
[VERIFY WITH FS-801]
</t>
  </si>
  <si>
    <t xml:space="preserve">
NOTE:  For example, the funding strategy may be part of an overall business plan/strategic plan.
[VERIFY WITH FS-802]
</t>
  </si>
  <si>
    <t xml:space="preserve">
Cost share refers to the resources a recipient contributes to the total cost of an agreement.
[VERIFY WITH FS-803]
</t>
  </si>
  <si>
    <t xml:space="preserve">
[VERIFIES FS-301]
</t>
  </si>
  <si>
    <t xml:space="preserve">
[VERIFIES FS-401]
</t>
  </si>
  <si>
    <t xml:space="preserve">
[VERIFIES FS-501]
</t>
  </si>
  <si>
    <t xml:space="preserve">
[VERIFY WITH PG-401]
</t>
  </si>
  <si>
    <t xml:space="preserve">
NOTE: For answers in between the choices, round up. For example, if updates are done every 2.5 years, select "3 or 4 years"
</t>
  </si>
  <si>
    <t xml:space="preserve">
[VERIFY WITH PG-402]
</t>
  </si>
  <si>
    <t xml:space="preserve">
PROBE: these may be policies issued by different institutions (e.g. financing may be issued by the Ministry of Finance)   
[MULTIPLE RESPONSES ALLOWED]
[VERIFY WITH PG-403]
</t>
  </si>
  <si>
    <t xml:space="preserve">
NOTE: This body might be a governing board, other governmental body, or oversight committee, and would be responsible for: driving forward the strategic direction for supply chain, setting government and/or business  priorities for supply chain, ensuring performance of supply chain leadership, and managing risk and accountability in the supply chain
</t>
  </si>
  <si>
    <t xml:space="preserve">
NOTE: For answers in between the choices, round up. For example, if meetings are held every 9 months, select "Annually"</t>
  </si>
  <si>
    <t xml:space="preserve">
[VERIFY WITH PG-404]
</t>
  </si>
  <si>
    <t xml:space="preserve">
NOTE: For answers in between the choices, round up. For example, if revisions are done every 15, 18 or 21 months, select "Every 2 years"
</t>
  </si>
  <si>
    <t xml:space="preserve">
[VERIFIES PG-101]
</t>
  </si>
  <si>
    <t xml:space="preserve">
[VERIFIES PG-103]
</t>
  </si>
  <si>
    <t xml:space="preserve">
[VERIFIES PG-104]
</t>
  </si>
  <si>
    <t xml:space="preserve">
[VERIFIES PG-201]
</t>
  </si>
  <si>
    <t xml:space="preserve">
[VERIFY WITH QPV-801]
</t>
  </si>
  <si>
    <t xml:space="preserve">
[VERIFY WITH QPV-802]
</t>
  </si>
  <si>
    <t xml:space="preserve">
NOTE: For answers in between the choices, round up. For example, if updates are done every 15, 18 or 21 months, select "Every 2 years".
[VERIFY WITH QPV-803]
</t>
  </si>
  <si>
    <t xml:space="preserve">
NOTE: percentages are given as a guide; the exact percentage is not needed.
[VERIFY WITH QPV-803]
</t>
  </si>
  <si>
    <t xml:space="preserve">
NOTE: percentages are given as a guide; the exact percentage is not needed.
[VERIFY WITH QPV-804]
</t>
  </si>
  <si>
    <t xml:space="preserve">
[VERIFY WITH QPV-805]
</t>
  </si>
  <si>
    <t xml:space="preserve">
NOTE: For answers in between the choices, round up. For example, if evaluations are done every 15, 18 or 21 months, select "Every 2 years".
</t>
  </si>
  <si>
    <t xml:space="preserve">
[VERIFY WITH QPV-806]
</t>
  </si>
  <si>
    <t xml:space="preserve">
NOTE: Tools could be forms or registers that are paper or electronic.
[VERIFY WITH QPV-807]
</t>
  </si>
  <si>
    <t xml:space="preserve">
NOTE: Freeze (an act of holding commodities at a fixed level/state with restrictions on issuance or sale)     
[MULTIPLE RESPONSES ALLOWED]
</t>
  </si>
  <si>
    <t xml:space="preserve">
NOTE: this may include SOPs for ADR receipt, or follow up on ADR complaints.
[VERIFY WITH QPV-808]
</t>
  </si>
  <si>
    <t xml:space="preserve">
[VERIFY WITH QPV-809]
</t>
  </si>
  <si>
    <t xml:space="preserve">
NOTE: For answers in between the choices, round up. For example, if updates are done every 15, 18 or 21 months, select "Every 2 years".
</t>
  </si>
  <si>
    <t xml:space="preserve">
[VERIFIES QPV-101] 
</t>
  </si>
  <si>
    <t xml:space="preserve">
[VERIFIES QPV-102]
</t>
  </si>
  <si>
    <t xml:space="preserve">
[VERIFIES QPV-104]
</t>
  </si>
  <si>
    <t xml:space="preserve">
[VERIFIES QPV-105]
</t>
  </si>
  <si>
    <t xml:space="preserve">
[VERIFIES QPV-201]
</t>
  </si>
  <si>
    <t xml:space="preserve">
[VERIFIES QPV-206]
</t>
  </si>
  <si>
    <t xml:space="preserve">
[VERIFIES QPV-401]
</t>
  </si>
  <si>
    <t xml:space="preserve">
[VERIFIES QPV-501]
</t>
  </si>
  <si>
    <t xml:space="preserve">
[VERIFIES QPV-601]
</t>
  </si>
  <si>
    <t xml:space="preserve">
NOTE: only one answer can be chosen for "leading" the process. The next question will ask who participates. 
</t>
  </si>
  <si>
    <t xml:space="preserve">
NOTE: For answers in between the choices, round up. For example, if forecasts are done for 15, 18 or 21 months, select "2 years".
</t>
  </si>
  <si>
    <t xml:space="preserve">
[VERIFY WITH FSP-1001]
</t>
  </si>
  <si>
    <t xml:space="preserve">
[VERIFY WITH FSP-1002]
</t>
  </si>
  <si>
    <t xml:space="preserve">
NOTE: State how recent the consumption data at the time of the forecast was conducted.
[VERIFY WITH FSP-1003]
</t>
  </si>
  <si>
    <t xml:space="preserve">
[VERIFY WITH FSP-1004]
</t>
  </si>
  <si>
    <t xml:space="preserve">
[VERIFY WITH FSP-1005]
</t>
  </si>
  <si>
    <t xml:space="preserve">
NOTE: For answers in between the choices, round up. For example, if updates are done every 2 days, select "weekly".
</t>
  </si>
  <si>
    <t xml:space="preserve">
[VERIFY WITH FSP-1006]
</t>
  </si>
  <si>
    <t xml:space="preserve">
[VERIFY WITH FSP-1007]
</t>
  </si>
  <si>
    <t xml:space="preserve">
NOTE: Examples of external partners might be donors, outsourced logistics providers, suppliers, health delivery personnel?
</t>
  </si>
  <si>
    <t xml:space="preserve">
[VERIFY WITH FSP-1008]
</t>
  </si>
  <si>
    <t xml:space="preserve">
NOTE: Percentages are given as a guide; the exact percentage is not needed.
</t>
  </si>
  <si>
    <t xml:space="preserve">
[VERIFIES FSP-204]
</t>
  </si>
  <si>
    <t xml:space="preserve">
[VERIFIES FSP-301]
</t>
  </si>
  <si>
    <t xml:space="preserve">
NOTE: Verify how recent the consumption data at the time of the forecast was conducted.
[VERIFIES FSP-404]
</t>
  </si>
  <si>
    <t xml:space="preserve">
[VERIFIES FSP-501]
</t>
  </si>
  <si>
    <t xml:space="preserve">
[VERIFIES FSP-601]
</t>
  </si>
  <si>
    <t xml:space="preserve">
[VERIFIES FSP-603]
</t>
  </si>
  <si>
    <t xml:space="preserve">
[VERIFIES FSP-605]
</t>
  </si>
  <si>
    <t xml:space="preserve">
[VERIFIES FSP-701]
</t>
  </si>
  <si>
    <t xml:space="preserve">
NOTE: Procurement refers to acquisition of pharmaceutical products and medical supplies.
[MULTIPLE RESPONSES ALLOWED]
</t>
  </si>
  <si>
    <t xml:space="preserve">
[VERIFY WITH PRO-1401]
</t>
  </si>
  <si>
    <t xml:space="preserve">
NOTE: this might include SOPs for receipt of bids, bid opening, and bid evaluations.
[VERIFY WITH PRO-1402]
</t>
  </si>
  <si>
    <t xml:space="preserve">
[VERIFY WITH PRO-1403]
</t>
  </si>
  <si>
    <t xml:space="preserve">
[VERIFY WITH PRO-1404]
</t>
  </si>
  <si>
    <t xml:space="preserve">
[VERIFY WITH PRO-1405]
</t>
  </si>
  <si>
    <t xml:space="preserve">
[MULTIPLE RESPONSES ALLOWED]
[VERIFY WITH PRO-1406]
</t>
  </si>
  <si>
    <t xml:space="preserve">
[PROMPT IF NECESSARY]
[MULTIPLE RESPONSES ALLOWED]
</t>
  </si>
  <si>
    <t xml:space="preserve">
[VERIFY WITH PRO-1407]
</t>
  </si>
  <si>
    <t xml:space="preserve">
[VERIFY WITH PRO-1408]
</t>
  </si>
  <si>
    <t xml:space="preserve">
[PROMPT BY READING CHOICES]
[MULTIPLE RESPONSES ALLOWED]
</t>
  </si>
  <si>
    <t xml:space="preserve">
NOTE: Both successful and unsuccessful bidders must be notified in order to score "Yes'. 
[VERIFY WITH PRO-1409]
</t>
  </si>
  <si>
    <t xml:space="preserve">
[VERIFY WITH PRO-1410]
</t>
  </si>
  <si>
    <t xml:space="preserve">
PROMPT: Do the INCO terms used require insurance for products in transit be purchased/provided by either the seller or the buyer?
[VERIFY WITH PRO-1411]
</t>
  </si>
  <si>
    <t xml:space="preserve">
NOTE: This should NOT include the cost of commodities themselves, just the costs for the procurement process and customs clearing process, duties and fees.
[MULTIPLE RESPONSES ALLOWED]
</t>
  </si>
  <si>
    <t xml:space="preserve">
NOTE: E-procurement is the electronic purchase and sale of goods and services through an Internet-based or other electronic platform. It is designed to improve transparency and efficiency in the procurement process. 
</t>
  </si>
  <si>
    <t xml:space="preserve">
[VERIFIES PRO-104]
</t>
  </si>
  <si>
    <t xml:space="preserve">
[VERIFIES PRO-302]
</t>
  </si>
  <si>
    <t xml:space="preserve">
[VERIFIES PRO-501]
</t>
  </si>
  <si>
    <t xml:space="preserve">
[VERIFIES PRO-503]
</t>
  </si>
  <si>
    <t xml:space="preserve">
[VERIFIES PRO-505]
</t>
  </si>
  <si>
    <t xml:space="preserve">
[VERIFIES PRO-506]
</t>
  </si>
  <si>
    <t xml:space="preserve">
[VERIFIES PRO-508]
</t>
  </si>
  <si>
    <t>selected(${HR-503}, 6)</t>
  </si>
  <si>
    <t>SPM-102</t>
  </si>
  <si>
    <t>SPM-103</t>
  </si>
  <si>
    <t>SPM-202</t>
  </si>
  <si>
    <t>SPM-204</t>
  </si>
  <si>
    <t>SPM-205</t>
  </si>
  <si>
    <t>SPM-301</t>
  </si>
  <si>
    <t>SPM-306</t>
  </si>
  <si>
    <t>SPM-403</t>
  </si>
  <si>
    <t>SPM-404</t>
  </si>
  <si>
    <t>SPM-502</t>
  </si>
  <si>
    <t>SPM-503</t>
  </si>
  <si>
    <t>SPM-504</t>
  </si>
  <si>
    <t>SPM-603</t>
  </si>
  <si>
    <t>SPM-604</t>
  </si>
  <si>
    <t>SPM-605</t>
  </si>
  <si>
    <t>SPM-702</t>
  </si>
  <si>
    <t>SPM-703</t>
  </si>
  <si>
    <t>SPM-708</t>
  </si>
  <si>
    <t>SPM-101</t>
  </si>
  <si>
    <t>select_multiple SPM-102</t>
  </si>
  <si>
    <t>select_multiple SPM-103</t>
  </si>
  <si>
    <t>SPM-104</t>
  </si>
  <si>
    <t>SPM-105</t>
  </si>
  <si>
    <t>SPM-106</t>
  </si>
  <si>
    <t>SPM-201</t>
  </si>
  <si>
    <t>select_one SPM-202</t>
  </si>
  <si>
    <t>SPM-203</t>
  </si>
  <si>
    <t>select_one SPM-204</t>
  </si>
  <si>
    <t>select_multiple SPM-205</t>
  </si>
  <si>
    <t>SPM-205a</t>
  </si>
  <si>
    <t>select_multiple SPM-301</t>
  </si>
  <si>
    <t>SPM-302</t>
  </si>
  <si>
    <t>SPM-303</t>
  </si>
  <si>
    <t>SPM-304</t>
  </si>
  <si>
    <t>SPM-305</t>
  </si>
  <si>
    <t>select_one SPM-306</t>
  </si>
  <si>
    <t>SPM-401</t>
  </si>
  <si>
    <t>SPM-402</t>
  </si>
  <si>
    <t>select_multiple SPM-403</t>
  </si>
  <si>
    <t>SPM-403a</t>
  </si>
  <si>
    <t>select_one SPM-404</t>
  </si>
  <si>
    <t>SPM-501</t>
  </si>
  <si>
    <t>select_one SPM-502</t>
  </si>
  <si>
    <t>select_multiple SPM-503</t>
  </si>
  <si>
    <t>SPM-503a</t>
  </si>
  <si>
    <t>select_multiple SPM-504</t>
  </si>
  <si>
    <t>SPM-504a</t>
  </si>
  <si>
    <t>SPM-601</t>
  </si>
  <si>
    <t>SPM-602</t>
  </si>
  <si>
    <t>select_one SPM-603</t>
  </si>
  <si>
    <t>select_multiple SPM-604</t>
  </si>
  <si>
    <t>SPM-604a</t>
  </si>
  <si>
    <t>select_multiple SPM-605</t>
  </si>
  <si>
    <t>SPM-605a</t>
  </si>
  <si>
    <t>SPM-701</t>
  </si>
  <si>
    <t>select_multiple SPM-702</t>
  </si>
  <si>
    <t>select_multiple SPM-703</t>
  </si>
  <si>
    <t>SPM-704</t>
  </si>
  <si>
    <t>SPM-705</t>
  </si>
  <si>
    <t>SPM-706</t>
  </si>
  <si>
    <t>SPM-707</t>
  </si>
  <si>
    <t>select_multiple SPM-708</t>
  </si>
  <si>
    <t>SPM-709</t>
  </si>
  <si>
    <t>SPM-710</t>
  </si>
  <si>
    <t>SPM-711</t>
  </si>
  <si>
    <t>SPM-712</t>
  </si>
  <si>
    <t>SPM-713</t>
  </si>
  <si>
    <t>SPM-714</t>
  </si>
  <si>
    <t>SPM-715</t>
  </si>
  <si>
    <t>SPM-716</t>
  </si>
  <si>
    <t>[VALIDATES SPM-101]</t>
  </si>
  <si>
    <t>[VALIDATES SPM-102]</t>
  </si>
  <si>
    <t>[VALIDATES SPM-103]</t>
  </si>
  <si>
    <t>[VALIDATES SPM-104]</t>
  </si>
  <si>
    <t>[VALIDATES SPM-106]</t>
  </si>
  <si>
    <t>[VALIDATES SPM-201]</t>
  </si>
  <si>
    <t>[VALIDATES SPM-203]</t>
  </si>
  <si>
    <t>[VERIFIES SPM-301]</t>
  </si>
  <si>
    <t>[VALIDATES SPM-302]</t>
  </si>
  <si>
    <t>[VALIDATES SPM-303]</t>
  </si>
  <si>
    <t>[VALIDATES SPM-304]</t>
  </si>
  <si>
    <t>[VALIDATES SPM-305]</t>
  </si>
  <si>
    <t>[VALIDATES SPM-306]</t>
  </si>
  <si>
    <t>[VALIDATES SPM-401]</t>
  </si>
  <si>
    <t>[VALIDATES SPM-501]</t>
  </si>
  <si>
    <t>[VALIDATES SPM-602]</t>
  </si>
  <si>
    <t xml:space="preserve">
[VERIFY WITH SPM-716]
</t>
  </si>
  <si>
    <t xml:space="preserve">
[VERIFY WITH SPM-715]
</t>
  </si>
  <si>
    <t xml:space="preserve">
[VERIFY WITH SPM-714]
</t>
  </si>
  <si>
    <t xml:space="preserve">
[VERIFY WITH SPM-713]
</t>
  </si>
  <si>
    <t xml:space="preserve">
[VERIFY WITH SPM-712]
</t>
  </si>
  <si>
    <t xml:space="preserve">
[VERIFY WITH SPM-711]
</t>
  </si>
  <si>
    <t xml:space="preserve">
PROBE: For example, optimizing the distribution network, reducing the number of supply chain tiers, going to 3PL or 4PL (outsourced) systems for warehousing and distribution, etc.
NOTE: These actions should represent significant reforms, not minor modifications such as changing min/max set points or frequency of delivery.
[VERIFY WITH SPM-710]
</t>
  </si>
  <si>
    <t xml:space="preserve">
[VERIFY WITH SPM-709]
</t>
  </si>
  <si>
    <t xml:space="preserve">
[VERIFY WITH SPM-707]
</t>
  </si>
  <si>
    <t xml:space="preserve">
NOTE: An implementation plan is a detailed listing of activities, costs, expected difficulties, and schedules that are required to achieve supply chain objectives. It is often the "operational plan" that accompanies a strategic plan.
[VALIDATE WITH SPM-706]
</t>
  </si>
  <si>
    <t xml:space="preserve">
[VALIDATE WITH SPM-705]</t>
  </si>
  <si>
    <t xml:space="preserve">
NOTE:  Mapping is part of the strategic planning process. The final mapping should be used in developing the strategic plan but does not have to be included in the same document.
[VALIDATE WITH SPM-704]
</t>
  </si>
  <si>
    <t xml:space="preserve">
[READ CHOICES – MULTIPLE RESPONSES ALLOWED]
[VALIDATE WITH SPM-703]
</t>
  </si>
  <si>
    <t xml:space="preserve">
[READ CHOICES – MULTIPLE RESPONSES ALLOWED]
[VALIDATE WITH SPM-702]
</t>
  </si>
  <si>
    <t xml:space="preserve">
NOTE: At the level of the MOH, this would be a national supply chain strategic plan. For OTHER levels - Central or Intermediate Warehouse, or Referral Hospitals - the question is whether they have developed a strategic plan for their own site/facility, to support their specific supply chain needs. 
[VALIDATE WITH SPM-701]
</t>
  </si>
  <si>
    <t>SPM-100: Strategic Plan</t>
  </si>
  <si>
    <t>SPM-200: Supply Chain Implementation Plan</t>
  </si>
  <si>
    <t>SPM-300: Strategy and/or Implementation Plan Components</t>
  </si>
  <si>
    <t>SPM-400: Monitoring Supply Chain Performance</t>
  </si>
  <si>
    <t>SPM-500: Risk management</t>
  </si>
  <si>
    <t>SPM-600: Private Sector Partnerships</t>
  </si>
  <si>
    <t>SPM-700: Physical Verification</t>
  </si>
  <si>
    <t>${SPM-101}=1 and (${faclevel}="Central" or ${faclevel}="Warehouse")</t>
  </si>
  <si>
    <t>${SPM-101}=1 and ${faclevel}="Referral"</t>
  </si>
  <si>
    <t>${SPM-101}=1</t>
  </si>
  <si>
    <t>${SPM-201}=1</t>
  </si>
  <si>
    <t>${SPM-203}=1</t>
  </si>
  <si>
    <t>selected(${SPM-205}, 6)</t>
  </si>
  <si>
    <t>${SPM-101}=1 or ${SPM-201}=1</t>
  </si>
  <si>
    <t>${SPM-303}=1</t>
  </si>
  <si>
    <t>${SPM-305}=1</t>
  </si>
  <si>
    <t>${SPM-401}=1</t>
  </si>
  <si>
    <t>selected(${SPM-403}, 6)</t>
  </si>
  <si>
    <t>selected(${SPM-503}, 11)</t>
  </si>
  <si>
    <t>selected(${SPM-504}, 9)</t>
  </si>
  <si>
    <t>${SPM-602}=1</t>
  </si>
  <si>
    <t>selected(${SPM-604}, 12)</t>
  </si>
  <si>
    <t>selected(${SPM-605}, 11)</t>
  </si>
  <si>
    <t>selected(${SPM-102}, 1) or selected(${SPM-102}, 2) or selected(${SPM-102}, 3) or selected(${SPM-102}, 4) or selected(${SPM-102}, 5) or selected(${SPM-102}, 6) or selected(${SPM-102}, 7) or selected(${SPM-102}, 8) or selected(${SPM-102}, 9) or selected(${SPM-102}, 10) or selected(${SPM-102}, 11) or selected(${SPM-102}, 12) or selected(${SPM-102}, 13)</t>
  </si>
  <si>
    <t>selected(${SPM-103}, 1) or selected(${SPM-103}, 2) or selected(${SPM-103}, 3) or selected(${SPM-103}, 4) or selected(${SPM-103}, 5) or selected(${SPM-103}, 6) or selected(${SPM-103}, 7) or selected(${SPM-103}, 8) or selected(${SPM-103}, 9)</t>
  </si>
  <si>
    <t xml:space="preserve"> ${SPM-104}=1 or  ${SPM-106}=1 or  ${SPM-201}=1or  ${SPM-203}=1</t>
  </si>
  <si>
    <t xml:space="preserve"> ${SPM-104}=1 or  ${SPM-106}=1 or  ${SPM-201}=1 or  ${SPM-203}=1 or  ${SPM-302}=1 or  ${SPM-303}=1</t>
  </si>
  <si>
    <t xml:space="preserve"> ${SPM-104}=1</t>
  </si>
  <si>
    <t>${SPM-106}=1</t>
  </si>
  <si>
    <t xml:space="preserve"> ${SPM-201}=1</t>
  </si>
  <si>
    <t>selected(${SPM-301}, 1) or selected(${SPM-301}, 2) or selected(${SPM-301}, 3) or selected(${SPM-301}, 4) or selected(${SPM-301}, 5) or selected(${SPM-301}, 6) or selected(${SPM-301}, 7) or selected(${SPM-301}, 8) or selected(${SPM-301}, 9) or selected(${SPM-301}, 10) or selected(${SPM-301}, 11) or selected(${SPM-301}, 12)</t>
  </si>
  <si>
    <t>${SPM-302}=1 or  ${SPM-303}=1 or ${SPM-304}=1 or  ${SPM-305}=1 or  ${SPM-306}&lt;3 or  ${SPM-401}=1 or  ${SPM-501}=1 or  ${SPM-602}=1</t>
  </si>
  <si>
    <t xml:space="preserve"> ${SPM-304}=1 or  ${SPM-305}=1 or  ${SPM-306}&lt;3 or  ${SPM-401}=1 or  ${SPM-501}=1 or  ${SPM-602}=1</t>
  </si>
  <si>
    <t>${SPM-302}=1</t>
  </si>
  <si>
    <t>${SPM-304}=1</t>
  </si>
  <si>
    <t>${SPM-306}&lt;3</t>
  </si>
  <si>
    <t xml:space="preserve"> ${SPM-501}=1</t>
  </si>
  <si>
    <t>DIS</t>
  </si>
  <si>
    <t>Sprinkler system</t>
  </si>
  <si>
    <t>Fire extinguishers</t>
  </si>
  <si>
    <t>Heat, flame or smoke detectors</t>
  </si>
  <si>
    <t xml:space="preserve">Others. Please specify: </t>
  </si>
  <si>
    <t>selected(${WS-701}, 12)</t>
  </si>
  <si>
    <t>selected(${WS-701}, 2)</t>
  </si>
  <si>
    <t>WS-1305a</t>
  </si>
  <si>
    <t>1305a. Please specify how many months of buffer/security stock:</t>
  </si>
  <si>
    <t>.&gt;=0</t>
  </si>
  <si>
    <t>${WS-1305}=1</t>
  </si>
  <si>
    <t>select_one WS-1306</t>
  </si>
  <si>
    <t>Yes, for all or most products</t>
  </si>
  <si>
    <t xml:space="preserve">Yes, for some or a few products </t>
  </si>
  <si>
    <t>Stocked according to plan (the percentage of commodities between the established minimum and maximum stock levels)</t>
  </si>
  <si>
    <t>Stock out rates (the percentage of commodities that experienced a stockout during a defined period)</t>
  </si>
  <si>
    <t>Stock accuracy (comparison between the stock quantity on a stock card and/or in an inventory management software with the quantity counted in a physical inventory )</t>
  </si>
  <si>
    <t>Order fill rate (comparison between the quantity in accepted orders to the quantity delivered)</t>
  </si>
  <si>
    <t>Stock turn per annum (the number of times the warehouse issues and replaces its inventory during the period under review)</t>
  </si>
  <si>
    <t>Cost of warehousing operations (cost of the operation of the warehouse, which may be expressed as a percentage of the total value of the commodities managed by the warehouse)</t>
  </si>
  <si>
    <t>Wastage from damage (measurement of the total value or quantity of stock that was lost due to damage during a defined period)</t>
  </si>
  <si>
    <t>Wastage from theft (measurement of the total value or quantity of stock that was lost to theft during a defined period)</t>
  </si>
  <si>
    <t>Wastage from expiry (measurement of the total value or quantity of stock that was lost to expiry during a defined period)</t>
  </si>
  <si>
    <t>Order turnaround time (the time taken by the warehouse to fulfill orders from lower level hospitals, hospitals or SDPs)</t>
  </si>
  <si>
    <t>Number or duration of temperature excursions (the number of days in which there was a temperature excursion or percentage of time that the cold storage facility was not at the required temperature)</t>
  </si>
  <si>
    <t>Percentage of in-coming batches tested for quality (the percentage of product batches received from suppliers and tested by a quality assurance laboratory)</t>
  </si>
  <si>
    <t>selected(${WS-1602}, 11)</t>
  </si>
  <si>
    <t xml:space="preserve">
NOTE: For answers in between the choices, round up. For example, if meetings are held every two months, select "Quarterly"</t>
  </si>
  <si>
    <t>NOTE: For answers in between the choices, round up. For example, if the plan is monitored every 9 months, select "Annually"</t>
  </si>
  <si>
    <t>NOTE: For answers in between the choices, round up. For example, if the timeframe is 15, 18 or 21 months, select "2 years"</t>
  </si>
  <si>
    <t>Timeliness of reporting (the percentage of facilities submitting their LMIS reports to the receiving facility (central or intermediary e.g. district) on time)</t>
  </si>
  <si>
    <t>Completeness of reporting (the percentage of facilities submitting LMIS reports to the receiving facility with information for all required data elements, or the percentage of data elements that were completed)</t>
  </si>
  <si>
    <t>Accuracy of reporting (the percentage of facilities submitting LMIS reports to the receiving facility with all data elements having correct values, or the percentage of data elements that were confirmed as correct)</t>
  </si>
  <si>
    <t>selected(${LM-201}, 14)</t>
  </si>
  <si>
    <t>selected(${LM-203}, 13)</t>
  </si>
  <si>
    <t>selected(${LM-204}, 12)</t>
  </si>
  <si>
    <t>Insufficient training or human resources capability</t>
  </si>
  <si>
    <t>Insufficient staff</t>
  </si>
  <si>
    <t>Data quality or data entry errors</t>
  </si>
  <si>
    <t>select_one LM-502</t>
  </si>
  <si>
    <t xml:space="preserve">Yes, and internet always or almost always works </t>
  </si>
  <si>
    <t>Yes, but internet frequently does not work</t>
  </si>
  <si>
    <t>module1instrcent</t>
  </si>
  <si>
    <t>module1instrware</t>
  </si>
  <si>
    <t>For this module, interview the warehouse manager, if available. If not, interview the deputy warehouse manager or another person knowledgeable about overall supply chain management at the warehouse.</t>
  </si>
  <si>
    <t>module1instrref</t>
  </si>
  <si>
    <t>module2instrcent</t>
  </si>
  <si>
    <t>module2instrware</t>
  </si>
  <si>
    <t>module2instrref</t>
  </si>
  <si>
    <t>module2instrsdp</t>
  </si>
  <si>
    <t>For this module, interview the head of human resources for the hospital, if available. If not, interview the head of pharmacy or the storeroom, or another person knowledgeable about human resources management of supply chain personnel in the hospital.</t>
  </si>
  <si>
    <t>For this module, interview the facility head if available. If not, interview the deputy facility head or another person knowledgeable about human resources management in the facility.</t>
  </si>
  <si>
    <t>module3instrcent</t>
  </si>
  <si>
    <t>module3instrware</t>
  </si>
  <si>
    <t>module3instrref</t>
  </si>
  <si>
    <t>module3instrsdp</t>
  </si>
  <si>
    <t>For this module, interview the facility head if available. If not, interview the accountant or another person knowledgeable about financing and financial management at the facility.</t>
  </si>
  <si>
    <t>module4instrcent</t>
  </si>
  <si>
    <t>module4instrware</t>
  </si>
  <si>
    <t>module4instrref</t>
  </si>
  <si>
    <t>module4instrsdp</t>
  </si>
  <si>
    <t>For this module, interview the head of the Ministry of Health department that is responsible for the overall management of the supply chain nationally, if available. If not, interview the deputy head or another person knowledgeable about policy and governance aspects of the national supply chain.</t>
  </si>
  <si>
    <t>For this module, interview the warehouse manager, if available. If not, interview the deputy warehouse manager or another person knowledgeable about supply chain policies and governance at the warehouse.</t>
  </si>
  <si>
    <t>Note: This module has only a few questions on policy and governance for referral hospitals.</t>
  </si>
  <si>
    <t>module5instrcent</t>
  </si>
  <si>
    <t>module5instrware</t>
  </si>
  <si>
    <t>module5instrref</t>
  </si>
  <si>
    <t>module5instrsdp</t>
  </si>
  <si>
    <t xml:space="preserve">For this module, interview the head of pharmacy at the hospital, if available. If not, interview the head of the storeroom or another person knowledgeable about quality assurance and pharmacovigilance at the hospital. </t>
  </si>
  <si>
    <t>For this module, interview the head of pharmacy at the facility, if available. If not, interview the head of the facility, head of the storeroom, or another person knowledgeable about quality assurance and pharmacovigilance at the facility.</t>
  </si>
  <si>
    <t>module6instrcent</t>
  </si>
  <si>
    <t>module6instrware</t>
  </si>
  <si>
    <t>module6instrref</t>
  </si>
  <si>
    <t>For this module, interview the head of forecasting and supply planning at the warehouse, if available. If not, interview the warehouse manager or another person knowledgeable about the forecasting and supply planning processes at the warehouse.</t>
  </si>
  <si>
    <t>module7instrcent</t>
  </si>
  <si>
    <t>module7instrware</t>
  </si>
  <si>
    <t>module7instrref</t>
  </si>
  <si>
    <t>module8instrcent</t>
  </si>
  <si>
    <t>module8instrware</t>
  </si>
  <si>
    <t>module8instrref</t>
  </si>
  <si>
    <t>module8instrsdp</t>
  </si>
  <si>
    <t>Note: For this module, you will be expected to verify documents during the interview. This is the only module where verification will be done during the interview, as opposed to at the end of the module.</t>
  </si>
  <si>
    <t>Note: For this module, you will be expected to go into the warehouse and verify information during the interview. This is the only module where verification will be done during the interview, as opposed to at the end of the module.</t>
  </si>
  <si>
    <t>Note: For this module, you will be expected to go to the storeroom(s) and verify information during the interview. This is the only module where verification will be done during the interview, as opposed to at the end of the module.</t>
  </si>
  <si>
    <t>module9instrcent</t>
  </si>
  <si>
    <t>module9instrware</t>
  </si>
  <si>
    <t>module10instrcent</t>
  </si>
  <si>
    <t>module10instrware</t>
  </si>
  <si>
    <t>module10instrref</t>
  </si>
  <si>
    <t>module10instrsdp</t>
  </si>
  <si>
    <t>module11instrcent</t>
  </si>
  <si>
    <t>module11instrware</t>
  </si>
  <si>
    <t>module11instrref</t>
  </si>
  <si>
    <t>module11instrsdp</t>
  </si>
  <si>
    <t>SWOT (Strengths, Weaknesses, Opportunities, Threats) analysis</t>
  </si>
  <si>
    <t xml:space="preserve">402. What actions are taken after staff performance reviews?       </t>
  </si>
  <si>
    <t>(selected(${HR-207}, 1) or selected(${HR-207}, 2) or selected(${HR-207}, 3) or selected(${HR-207}, 4) or selected(${HR-207}, 5)) and ${HR-705}=1</t>
  </si>
  <si>
    <t>706. Verify whether the following supply chain functions are included in the job descriptions for supply chain personnel.</t>
  </si>
  <si>
    <t>707. Verify whether the following supply chain functions are included in the job descriptions for supply chain personnel.</t>
  </si>
  <si>
    <t>(selected(${HR-206}, 1) or selected(${HR-206}, 2) or selected(${HR-206}, 3) or selected(${HR-206}, 4) or selected(${HR-206}, 5) or selected(${HR-206}, 6) or selected(${HR-206}, 7)) and ${HR-705}=1</t>
  </si>
  <si>
    <t>selected(${LM-202}, 13)</t>
  </si>
  <si>
    <t>605. Does the unit conduct annual accounts receivable, expense audits, and currency conversion transactions audits?</t>
  </si>
  <si>
    <t>702. How long ago were the fire extinguishers inspected/serviced?</t>
  </si>
  <si>
    <t>The assessment requires me to verify some of your answers with physical inspection of the facility or review of relevant documents. In some instances the verifications will be a confirmation that something is/or is not available. As a reminder, this is not an audit and the results will not be used to judge the facility's performance. These verifications will provide additional information regarding the system's strengths and challenges.</t>
  </si>
  <si>
    <t xml:space="preserve">For this module, interview the head of the Ministry of Health department that is responsible for the overall management of the supply chain nationally, if available. If not, interview the deputy head or another person (such as the head of the strategic planning or similar if such a post exists) knowledgeable about overall national supply chain management. </t>
  </si>
  <si>
    <t xml:space="preserve">For this module, interview the hospital director, if available. If not, interview the deputy hospital director or another person knowledgeable about overall supply chain </t>
  </si>
  <si>
    <t>For this module, interview the head of the MOH human resources department or the head of the Ministry of Health department responsible for the overall management of the supply chain nationally, if available. If not, interview the deputy head or another person knowledgeable about human resources management for supply chain personnel throughout the country.</t>
  </si>
  <si>
    <t>For this module, interview the head of human resources for the warehouse, if available. If not, interview the warehouse manager or another senior person in the management team knowledgeable about human resources management in the warehouse.</t>
  </si>
  <si>
    <t>For this module, interview the head of the Ministry of Health department that is responsible for the overall management of the supply chain nationally, if available. If not, interview the deputy head or another senior person knowledgeable about donor relations, financing and financial management of the supply chain throughout the country.</t>
  </si>
  <si>
    <t>For this module, interview the warehouse manager, if available. If not, interview the deputy warehouse manager, financial/accounts manager, or another person knowledgeable about financing and financial management at the warehouse.</t>
  </si>
  <si>
    <t xml:space="preserve">For this module, interview the hospital director if available. If not, interview the deputy hospital director, financial/accounts manager, or another person knowledgeable about financing and financial management at the hospital. </t>
  </si>
  <si>
    <t xml:space="preserve">For this module, interview the hospital director, if available. If not, interview the deputy hospital director or another person knowledgeable about supply chain policies and governance at the hospital. </t>
  </si>
  <si>
    <t xml:space="preserve">For this module, interview the facility head if available. If not, interview another person knowledgeable about use of standard treatment guidelines at the facility. </t>
  </si>
  <si>
    <t>Note: This module has only one question and one verification about standard treatment guidelines for service delivery points.</t>
  </si>
  <si>
    <t xml:space="preserve">For this module, interview the head of the pharmacy department and/or the head of the national regulatory authority, if available. If not, interview the technical leads for quality assurance and pharmacovigilance at Ministry of Health and/or the national regulatory authority. </t>
  </si>
  <si>
    <t>For this module, interview the head of quality assurance at the warehouse, if available. If not, interview the pharmacist, warehouse manager, or another person knowledgeable about quality assurance at the warehouse.</t>
  </si>
  <si>
    <t xml:space="preserve">For this module, interview the lead technical expert for medicines forecasting and supply planning for the Ministry of Health, if available. If not, interview the head of the Ministry of Health supply chain department or another person knowledgeable about the national forecasting and supply planning processes. </t>
  </si>
  <si>
    <t>For this module, interview the head of forecasting and supply planning at the hospital, if available. If not, interview the head of hospital procurement, the hospital’s senior pharmacist, or another senior member of the hospital management team knowledgeable about the forecasting and supply planning processes at the hospital.</t>
  </si>
  <si>
    <t xml:space="preserve">For this module, interview the head of the procurement department for the Ministry of Health, if available. If not, interview the deputy head of the procurement department or another person knowledgeable about national procurement and customs clearance processes. If the MOH does not have a procurement department, interview the head or deputy head of the department that regulates and oversees procurement of health commodities (e.g., the pharmacy department or national regulatory authority). </t>
  </si>
  <si>
    <t>For this module, interview the head of procurement at the warehouse, if available. If not, interview the warehouse manager or another member of the senior management team, e.g. pharmacist, knowledgeable about procurement and customs clearance processes at the warehouse.</t>
  </si>
  <si>
    <t>For this module, interview the head of procurement at the hospital, if available. If not, interview the head of the hospital or another member of the senior management team at the hospital, e.g. senior pharmacist, knowledgeable about the procurement processes at the hospital.</t>
  </si>
  <si>
    <t>For this module, interview the head of the Ministry of Health department that is responsible for the overall management of the supply chain nationally, if available. If not, interview the deputy head or another person knowledgeable about national warehousing policies and processes.</t>
  </si>
  <si>
    <t>For this module, interview the warehouse manager, if available. If not, interview deputy warehouse manager or another person knowledgeable about or responsible for general warehouse operations.</t>
  </si>
  <si>
    <t>For this module, interview the storeroom manager if available. If not, interview the deputy storeroom manager or another person responsible for or knowledgeable about general storage operations, e.g. senior pharmacist.</t>
  </si>
  <si>
    <t>For this module, interview the storeroom manager if available. If not, interview a storeroom clerk or another person responsible for general storage operations. At smaller health posts responsibility for stores management may be combined with other roles, or be the responsibility of the head of the SDP, pharmacist, or senior nurse.</t>
  </si>
  <si>
    <t xml:space="preserve">For this module, interview the lead technical expert for medicines distribution for the Ministry of Health, if available. If not, interview the head of the Ministry of Health supply chain department or another person knowledgeable about national distribution processes. </t>
  </si>
  <si>
    <t>For this module, interview the head of distribution at the warehouse, if available. If not, interview the warehouse manager or another senior person responsible for or knowledgeable about the distribution processes at the warehouse.</t>
  </si>
  <si>
    <t xml:space="preserve">For this module, interview the lead technical expert for LMIS at the Ministry of Health, if available. If not, interview the head of the Ministry of Health supply chain department, information systems department, or another person knowledgeable about the national LMIS system. </t>
  </si>
  <si>
    <t>For this module, interview the head of LMIS at the warehouse, if available. If not, interview the warehouse manager or another senior person responsible for or knowledgeable about the LMIS processes at the warehouse.</t>
  </si>
  <si>
    <t>For this module, interview the storeroom manager if available. If not, interview the deputy storeroom manager, data/information systems manager, or another person responsible for or knowledgeable about the LMIS processes at the hospital.</t>
  </si>
  <si>
    <t xml:space="preserve">For this module, interview the storeroom manager if available. If not, interview the deputy storeroom manager, data entry person, or another person knowledgeable about the LMIS processes at the facility.  At smaller health posts responsibility for LMIS may be combined with other roles, or be the responsibility of the head of the SDP, pharmacist, or senior nurse. </t>
  </si>
  <si>
    <t xml:space="preserve">For this module, interview the lead technical expert for waste management for the Ministry of Health, if available. If not, interview the head of the Ministry of Health supply chain department or pharmacy department, or another person knowledgeable about the national waste management policies and processes. </t>
  </si>
  <si>
    <t>For this module, interview the warehouse manager or pharmacy specialist at the warehouse, if available. If not, interview another member of the management team knowledgeable about the waste management processes at the warehouse.</t>
  </si>
  <si>
    <t>For this module, interview the storeroom manager or head of pharmacy at the hospital, if available. If not, interview another senior person knowledgeable about the waste management processes at the hospital.</t>
  </si>
  <si>
    <t>For this module, interview the storeroom manager or head of pharmacy, if available. If not, interview another person knowledgeable about the waste management processes at the facility.  In smaller SDPs, the responsible person is likely to be the head of the SDP.</t>
  </si>
  <si>
    <t>Capintronote2b</t>
  </si>
  <si>
    <t>Capintronote2c</t>
  </si>
  <si>
    <t>INTRODUCTION
[Information for the Data Collector]
This tool is used to conduct the Capability Maturity Model questionnaire as part of the National Supply Chain Assessment (NSCA) of a public health supply chain. The  descriptions below are intended to support the team in introducing the NSCA to the site that will be interviewed.These descriptions focus on the Capability Maturity Model (CMM) modules; however, the time estimates for data collection include the amount of time needed to also capture the Key Performance Indicators (KPI) . Data collection teams may collect CMM and KPI data  jointly, or teams may choose to split up with one person conducting the Capability Maturity interviews and the other collecting data for the KPIs. 
[Data Collector – Read the following information to the interviewee]
This site has been selected to be included in a National Supply Chain Assessment (NSCA), with the aim of assessing the overall capability and performance of the health supply chain. Today, we will ask you to respond to a number of questions about the public health supply chain. There are many questions included in this interview, but you will only be asked to respond to items related to your facility. Information on the capability of the site will be collected through a combination of interviews, observation, and review of documents. 
Have you already received the list of documents we plan to review? 
[Wait for answer and respond appropriately.]
We will also collect data on supply chain performance at this site by collecting data on a series of standard indicators.</t>
  </si>
  <si>
    <t>EXPECTED LENGTH OF INTERVIEW
[Information for Data Collectors]
Interviews will vary in length of time required because different questions are required for interviews at different levels of service and because the questions depend on the supply chain functions carried out at each site. Total time spent at a site also depends on whether the Capability and KPI aspects of the tool are conducted simultaneously, by different data collectors, or one after the other. Interviews are estimated to take roughly the following length of time by level of service: 
• MOH – Interviewees are likely to be spread across different departments of the MOH, which are likely to require separately scheduled interviews. Each interview could take one to several hours.
• Warehouse – Approximately 1-1.5 days, including KPIs.
• Referral Hospitals – Approximately 6-8 hours, including KPIs.
• SDP – Approximately 4-6 hours, including KPIs.
[Data Collector – Read the following information to the interviewee]
Conducting the full questionnaire will take several hours to a full day, and will involve several different staff at the site. It will also require moving to different areas in the facility. We will do our best to minimize the burden for you, your staff, and your clients/patients. If an appropriate person is not available, we can skip to the next area and come back to that person later today, or another day if necessary.
Do you have any questions before we proceed?
[Wait for answer and respond appropriately.]</t>
  </si>
  <si>
    <t>SCOPE
[Information for the Data Collector]
If using the paper version of this tool, be sure to only ask questions for the relevant modules (the SurveyCTO version of the questionnaire should only prompt you with the relevant modules). Further, be sure to note which levels of service should be asked each question; not all levels of services are asked all of the questions (the SurveyCTO version should also only prompt you with the relevant questions within each module). The start of each module has guidance on the appropriate staff position(s) to interview for that module; be sure to identify the right person(s) to interview before starting the module.   
[Data Collector – Read the following information to the interviewee]
Several technical areas will be covered in this interview. As they relate to your level of service, we will ask questions about the following functional areas of the public health supply chain: 
• Strategic Planning and Management
• Human Resources
• Financial Sustainability
• Policy and Governance
• Quality and Pharmacovigilance
• Forecasting and Supply Planning
• Procurement and Customs Clearance
• Warehousing and Storage
• Distribution
• Logistics Management Information Systems
• Waste Management
Different members of the staff at this site will be the most appropriate for describing different functional areas. At the beginning of each functional area, we will discuss the best staff members to interview for that topic.</t>
  </si>
  <si>
    <t>PRO</t>
  </si>
  <si>
    <t>PRO-1001</t>
  </si>
  <si>
    <t>wm108109</t>
  </si>
  <si>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</si>
  <si>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</si>
  <si>
    <t>MODULE 10: LOGISTICS MANAGEMENT INFORMATION SYSTEM</t>
  </si>
</sst>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2"/>
      <color indexed="8"/>
      <name val="Calibri"/>
      <family val="2"/>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color rgb="FF000000"/>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17">
    <xf numFmtId="0" fontId="0" fillId="0" borderId="0"/>
    <xf numFmtId="0" fontId="3" fillId="0" borderId="0" applyNumberFormat="0" applyFill="0" applyBorder="0" applyAlignment="0" applyProtection="0">
      <alignment vertical="top"/>
      <protection locked="0"/>
    </xf>
    <xf numFmtId="0" fontId="5"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 fillId="0" borderId="0"/>
    <xf numFmtId="0" fontId="1" fillId="0" borderId="0"/>
    <xf numFmtId="0" fontId="1"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0" fontId="18" fillId="0" borderId="0"/>
    <xf numFmtId="0" fontId="1" fillId="0" borderId="0"/>
    <xf numFmtId="0" fontId="18" fillId="0" borderId="0"/>
  </cellStyleXfs>
  <cellXfs count="73">
    <xf numFmtId="0" fontId="0" fillId="0" borderId="0" xfId="0"/>
    <xf numFmtId="0" fontId="4" fillId="0" borderId="0" xfId="0" applyFont="1"/>
    <xf numFmtId="0" fontId="7" fillId="2" borderId="0" xfId="0" applyFont="1" applyFill="1"/>
    <xf numFmtId="0" fontId="7" fillId="2" borderId="0" xfId="0" applyFont="1" applyFill="1" applyAlignment="1">
      <alignment wrapText="1"/>
    </xf>
    <xf numFmtId="0" fontId="7" fillId="2" borderId="2" xfId="0" applyFont="1" applyFill="1" applyBorder="1"/>
    <xf numFmtId="49" fontId="7" fillId="2" borderId="2" xfId="0" applyNumberFormat="1" applyFont="1" applyFill="1" applyBorder="1" applyAlignment="1">
      <alignment wrapText="1"/>
    </xf>
    <xf numFmtId="0" fontId="8" fillId="2" borderId="2" xfId="0" applyFont="1" applyFill="1" applyBorder="1" applyAlignment="1">
      <alignment wrapText="1"/>
    </xf>
    <xf numFmtId="0" fontId="4" fillId="0" borderId="2" xfId="0" applyFont="1" applyBorder="1"/>
    <xf numFmtId="0" fontId="0" fillId="0" borderId="2" xfId="0" applyFont="1" applyBorder="1"/>
    <xf numFmtId="0" fontId="0" fillId="0" borderId="2" xfId="0" applyBorder="1"/>
    <xf numFmtId="0" fontId="5" fillId="0" borderId="2" xfId="2" applyBorder="1"/>
    <xf numFmtId="0" fontId="3"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5" fillId="3" borderId="1" xfId="0" applyFont="1" applyFill="1" applyBorder="1" applyAlignment="1">
      <alignment horizontal="center"/>
    </xf>
    <xf numFmtId="0" fontId="16" fillId="3" borderId="1" xfId="0" applyFont="1" applyFill="1" applyBorder="1" applyAlignment="1">
      <alignment horizontal="center"/>
    </xf>
    <xf numFmtId="16" fontId="16"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6"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7" fillId="2" borderId="1" xfId="0" applyNumberFormat="1" applyFont="1" applyFill="1" applyBorder="1"/>
    <xf numFmtId="0" fontId="7" fillId="2" borderId="1" xfId="0" applyNumberFormat="1" applyFont="1" applyFill="1" applyBorder="1" applyAlignment="1">
      <alignment wrapText="1"/>
    </xf>
    <xf numFmtId="0" fontId="8" fillId="2" borderId="1" xfId="0" applyNumberFormat="1" applyFont="1" applyFill="1" applyBorder="1" applyAlignment="1">
      <alignment wrapText="1"/>
    </xf>
    <xf numFmtId="0" fontId="7"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7" fillId="2" borderId="2" xfId="0" applyNumberFormat="1" applyFont="1" applyFill="1" applyBorder="1"/>
    <xf numFmtId="0" fontId="7" fillId="2" borderId="2" xfId="0" applyNumberFormat="1" applyFont="1" applyFill="1" applyBorder="1" applyAlignment="1">
      <alignment wrapText="1"/>
    </xf>
    <xf numFmtId="0" fontId="0" fillId="0" borderId="0" xfId="0" applyNumberFormat="1" applyAlignment="1">
      <alignment horizontal="left" vertical="center" wrapText="1"/>
    </xf>
    <xf numFmtId="0" fontId="7" fillId="2" borderId="1" xfId="0" applyNumberFormat="1" applyFont="1" applyFill="1" applyBorder="1" applyAlignment="1">
      <alignment horizontal="left" vertical="center" wrapText="1"/>
    </xf>
    <xf numFmtId="0" fontId="8" fillId="2" borderId="1" xfId="0" applyNumberFormat="1" applyFont="1" applyFill="1" applyBorder="1" applyAlignment="1">
      <alignment horizontal="left" vertical="center" wrapText="1"/>
    </xf>
    <xf numFmtId="0" fontId="17" fillId="7" borderId="13" xfId="0" applyFont="1" applyFill="1" applyBorder="1" applyAlignment="1">
      <alignment horizontal="left" vertical="top" wrapText="1"/>
    </xf>
    <xf numFmtId="49" fontId="6" fillId="0" borderId="1" xfId="0" applyNumberFormat="1" applyFont="1" applyBorder="1" applyAlignment="1">
      <alignment horizontal="left"/>
    </xf>
    <xf numFmtId="0" fontId="4" fillId="0" borderId="0" xfId="0" applyFont="1"/>
    <xf numFmtId="0" fontId="4" fillId="0" borderId="2" xfId="0" applyFont="1" applyBorder="1"/>
    <xf numFmtId="0" fontId="0" fillId="0" borderId="2" xfId="0" applyFont="1" applyBorder="1"/>
    <xf numFmtId="49" fontId="6" fillId="0" borderId="1" xfId="0" applyNumberFormat="1" applyFont="1" applyBorder="1" applyAlignment="1"/>
    <xf numFmtId="0" fontId="6" fillId="0" borderId="1" xfId="0" applyFont="1" applyBorder="1" applyAlignment="1"/>
    <xf numFmtId="0" fontId="6" fillId="0" borderId="0" xfId="0" applyFont="1" applyAlignment="1"/>
    <xf numFmtId="0" fontId="7" fillId="2" borderId="1" xfId="0" applyFont="1" applyFill="1" applyBorder="1" applyAlignment="1"/>
    <xf numFmtId="0" fontId="0" fillId="0" borderId="0" xfId="0" applyAlignment="1"/>
    <xf numFmtId="49" fontId="7" fillId="2" borderId="1" xfId="0" applyNumberFormat="1" applyFont="1" applyFill="1" applyBorder="1" applyAlignment="1"/>
    <xf numFmtId="0" fontId="8" fillId="2" borderId="1" xfId="0" applyFont="1" applyFill="1" applyBorder="1" applyAlignment="1"/>
    <xf numFmtId="0" fontId="7" fillId="2" borderId="0" xfId="0" applyFont="1" applyFill="1" applyAlignment="1"/>
    <xf numFmtId="49" fontId="6" fillId="0" borderId="1" xfId="0" applyNumberFormat="1" applyFont="1" applyBorder="1" applyAlignment="1">
      <alignment wrapText="1"/>
    </xf>
    <xf numFmtId="0" fontId="6" fillId="0" borderId="1" xfId="0" applyFont="1" applyBorder="1" applyAlignment="1">
      <alignment wrapText="1"/>
    </xf>
    <xf numFmtId="0" fontId="6" fillId="0" borderId="0" xfId="0" applyFont="1" applyAlignment="1">
      <alignment wrapText="1"/>
    </xf>
    <xf numFmtId="0" fontId="10" fillId="0" borderId="0" xfId="0" applyFont="1"/>
    <xf numFmtId="0" fontId="13" fillId="5" borderId="9" xfId="0" applyNumberFormat="1" applyFont="1" applyFill="1" applyBorder="1" applyAlignment="1">
      <alignment horizontal="left" vertical="center" wrapText="1"/>
    </xf>
    <xf numFmtId="0" fontId="13"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4" fillId="6" borderId="1" xfId="0" applyNumberFormat="1" applyFont="1" applyFill="1" applyBorder="1" applyAlignment="1">
      <alignment horizontal="left"/>
    </xf>
    <xf numFmtId="0" fontId="14" fillId="3" borderId="11" xfId="0" applyFont="1" applyFill="1" applyBorder="1" applyAlignment="1">
      <alignment horizontal="left"/>
    </xf>
    <xf numFmtId="0" fontId="14" fillId="3" borderId="12" xfId="0" applyFont="1" applyFill="1" applyBorder="1" applyAlignment="1">
      <alignment horizontal="left"/>
    </xf>
    <xf numFmtId="0" fontId="11" fillId="4" borderId="3" xfId="0" applyNumberFormat="1" applyFont="1" applyFill="1" applyBorder="1" applyAlignment="1">
      <alignment horizontal="left" vertical="center" wrapText="1"/>
    </xf>
    <xf numFmtId="0" fontId="11" fillId="4" borderId="4" xfId="0" applyNumberFormat="1" applyFont="1" applyFill="1" applyBorder="1" applyAlignment="1">
      <alignment horizontal="left" vertical="center" wrapText="1"/>
    </xf>
    <xf numFmtId="0" fontId="19" fillId="0" borderId="0" xfId="0" applyFont="1" applyAlignment="1">
      <alignment horizontal="left" wrapText="1"/>
    </xf>
  </cellXfs>
  <cellStyles count="117">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 name="Normal 2 2" xfId="111"/>
    <cellStyle name="Normal 2 3" xfId="109"/>
    <cellStyle name="Normal 2 4" xfId="115"/>
    <cellStyle name="Normal 3" xfId="114"/>
    <cellStyle name="Normal 4" xfId="110"/>
    <cellStyle name="Normal 4 2" xfId="108"/>
    <cellStyle name="Normal 5" xfId="116"/>
    <cellStyle name="Percent 2" xfId="113"/>
    <cellStyle name="Percent 3" xfId="112"/>
  </cellStyles>
  <dxfs count="2213">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4"/>
  <sheetViews>
    <sheetView tabSelected="1" zoomScale="90" zoomScaleNormal="90" workbookViewId="0">
      <pane ySplit="1" topLeftCell="A2" activePane="bottomLeft" state="frozen"/>
      <selection pane="bottomLeft"/>
    </sheetView>
  </sheetViews>
  <sheetFormatPr defaultColWidth="11" defaultRowHeight="15.75"/>
  <cols>
    <col min="1" max="1" width="29" style="50" customWidth="1"/>
    <col min="2" max="2" width="19.875" style="50" customWidth="1"/>
    <col min="3" max="3" width="30.5" style="49" bestFit="1" customWidth="1"/>
    <col min="4" max="4" width="23" style="50" bestFit="1" customWidth="1"/>
    <col min="5" max="5" width="7.125" style="50" bestFit="1" customWidth="1"/>
    <col min="6" max="6" width="12.625" style="50" customWidth="1"/>
    <col min="7" max="7" width="17.125" style="50" customWidth="1"/>
    <col min="8" max="8" width="17" style="50" bestFit="1" customWidth="1"/>
    <col min="9" max="9" width="17.375" style="50" customWidth="1"/>
    <col min="10" max="10" width="8.125" style="50" bestFit="1" customWidth="1"/>
    <col min="11" max="11" width="8.375" style="50" bestFit="1" customWidth="1"/>
    <col min="12" max="12" width="18" style="50" customWidth="1"/>
    <col min="13" max="13" width="9.125" style="50" bestFit="1" customWidth="1"/>
    <col min="14" max="14" width="18.375" style="50" customWidth="1"/>
    <col min="15" max="15" width="13.125" style="50" customWidth="1"/>
    <col min="16" max="16" width="12" style="50" bestFit="1" customWidth="1"/>
    <col min="17" max="17" width="11.625" style="50" bestFit="1" customWidth="1"/>
    <col min="18" max="18" width="11.5" style="50" bestFit="1" customWidth="1"/>
    <col min="19" max="19" width="15" style="50" customWidth="1"/>
    <col min="20" max="21" width="48" style="50" customWidth="1"/>
    <col min="22" max="22" width="10.875" style="50" bestFit="1" customWidth="1"/>
    <col min="23" max="23" width="17" style="50" bestFit="1" customWidth="1"/>
    <col min="24" max="16384" width="11" style="51"/>
  </cols>
  <sheetData>
    <row r="1" spans="1:23" s="56" customFormat="1" ht="18" customHeight="1">
      <c r="A1" s="52" t="s">
        <v>3</v>
      </c>
      <c r="B1" s="52" t="s">
        <v>4</v>
      </c>
      <c r="C1" s="54" t="s">
        <v>25</v>
      </c>
      <c r="D1" s="52" t="s">
        <v>7</v>
      </c>
      <c r="E1" s="52" t="s">
        <v>5</v>
      </c>
      <c r="F1" s="55" t="s">
        <v>8</v>
      </c>
      <c r="G1" s="52" t="s">
        <v>9</v>
      </c>
      <c r="H1" s="52" t="s">
        <v>41</v>
      </c>
      <c r="I1" s="52" t="s">
        <v>10</v>
      </c>
      <c r="J1" s="52" t="s">
        <v>16</v>
      </c>
      <c r="K1" s="52" t="s">
        <v>11</v>
      </c>
      <c r="L1" s="52" t="s">
        <v>40</v>
      </c>
      <c r="M1" s="52" t="s">
        <v>12</v>
      </c>
      <c r="N1" s="52" t="s">
        <v>15</v>
      </c>
      <c r="O1" s="52" t="s">
        <v>39</v>
      </c>
      <c r="P1" s="52" t="s">
        <v>6</v>
      </c>
      <c r="Q1" s="52" t="s">
        <v>13</v>
      </c>
      <c r="R1" s="52" t="s">
        <v>14</v>
      </c>
      <c r="S1" s="52" t="s">
        <v>45</v>
      </c>
      <c r="T1" s="52" t="s">
        <v>42</v>
      </c>
      <c r="U1" s="52" t="s">
        <v>43</v>
      </c>
      <c r="V1" s="52" t="s">
        <v>294</v>
      </c>
      <c r="W1" s="52" t="s">
        <v>296</v>
      </c>
    </row>
    <row r="2" spans="1:23">
      <c r="A2" s="50" t="s">
        <v>33</v>
      </c>
      <c r="B2" s="50" t="s">
        <v>17</v>
      </c>
    </row>
    <row r="3" spans="1:23" ht="18.75" customHeight="1">
      <c r="A3" s="50" t="s">
        <v>34</v>
      </c>
      <c r="B3" s="50" t="s">
        <v>18</v>
      </c>
    </row>
    <row r="4" spans="1:23">
      <c r="A4" s="50" t="s">
        <v>35</v>
      </c>
      <c r="B4" s="50" t="s">
        <v>0</v>
      </c>
    </row>
    <row r="5" spans="1:23">
      <c r="A5" s="50" t="s">
        <v>36</v>
      </c>
      <c r="B5" s="50" t="s">
        <v>1</v>
      </c>
    </row>
    <row r="6" spans="1:23">
      <c r="A6" s="50" t="s">
        <v>38</v>
      </c>
      <c r="B6" s="50" t="s">
        <v>2</v>
      </c>
    </row>
    <row r="7" spans="1:23">
      <c r="A7" s="50" t="s">
        <v>37</v>
      </c>
      <c r="B7" s="50" t="s">
        <v>19</v>
      </c>
    </row>
    <row r="8" spans="1:23">
      <c r="A8" s="50" t="s">
        <v>307</v>
      </c>
      <c r="B8" s="50" t="s">
        <v>307</v>
      </c>
    </row>
    <row r="9" spans="1:23">
      <c r="A9" s="50" t="s">
        <v>148</v>
      </c>
      <c r="B9" s="50" t="s">
        <v>306</v>
      </c>
      <c r="N9" s="50" t="s">
        <v>303</v>
      </c>
    </row>
    <row r="10" spans="1:23">
      <c r="A10" s="50" t="s">
        <v>302</v>
      </c>
      <c r="B10" s="50" t="s">
        <v>302</v>
      </c>
    </row>
    <row r="11" spans="1:23">
      <c r="A11" s="50" t="s">
        <v>158</v>
      </c>
      <c r="B11" s="50" t="s">
        <v>314</v>
      </c>
      <c r="C11" s="49" t="s">
        <v>315</v>
      </c>
      <c r="F11" s="50" t="s">
        <v>316</v>
      </c>
    </row>
    <row r="12" spans="1:23">
      <c r="A12" s="50" t="s">
        <v>317</v>
      </c>
      <c r="B12" s="50" t="s">
        <v>318</v>
      </c>
      <c r="C12" s="49" t="s">
        <v>319</v>
      </c>
      <c r="K12" s="50" t="s">
        <v>320</v>
      </c>
      <c r="L12" s="50" t="s">
        <v>321</v>
      </c>
    </row>
    <row r="13" spans="1:23">
      <c r="A13" s="50" t="s">
        <v>160</v>
      </c>
      <c r="B13" s="50" t="s">
        <v>314</v>
      </c>
    </row>
    <row r="14" spans="1:23">
      <c r="A14" s="50" t="s">
        <v>158</v>
      </c>
      <c r="B14" s="50" t="s">
        <v>322</v>
      </c>
      <c r="C14" s="49" t="s">
        <v>323</v>
      </c>
      <c r="F14" s="50" t="s">
        <v>316</v>
      </c>
    </row>
    <row r="15" spans="1:23">
      <c r="A15" s="50" t="s">
        <v>324</v>
      </c>
      <c r="B15" s="50" t="s">
        <v>325</v>
      </c>
      <c r="C15" s="49" t="s">
        <v>326</v>
      </c>
      <c r="K15" s="50" t="s">
        <v>320</v>
      </c>
      <c r="L15" s="50" t="s">
        <v>321</v>
      </c>
      <c r="S15" s="50" t="s">
        <v>327</v>
      </c>
    </row>
    <row r="16" spans="1:23">
      <c r="A16" s="50" t="s">
        <v>160</v>
      </c>
      <c r="B16" s="50" t="s">
        <v>322</v>
      </c>
    </row>
    <row r="17" spans="1:14">
      <c r="A17" s="50" t="s">
        <v>148</v>
      </c>
      <c r="B17" s="50" t="s">
        <v>328</v>
      </c>
      <c r="N17" s="50" t="s">
        <v>329</v>
      </c>
    </row>
    <row r="18" spans="1:14">
      <c r="A18" s="50" t="s">
        <v>148</v>
      </c>
      <c r="B18" s="50" t="s">
        <v>330</v>
      </c>
      <c r="N18" s="50" t="s">
        <v>331</v>
      </c>
    </row>
    <row r="19" spans="1:14">
      <c r="A19" s="50" t="s">
        <v>148</v>
      </c>
      <c r="B19" s="50" t="s">
        <v>332</v>
      </c>
      <c r="N19" s="50" t="s">
        <v>333</v>
      </c>
    </row>
    <row r="20" spans="1:14">
      <c r="A20" s="50" t="s">
        <v>158</v>
      </c>
      <c r="B20" s="50" t="s">
        <v>334</v>
      </c>
      <c r="C20" s="49" t="s">
        <v>335</v>
      </c>
      <c r="F20" s="50" t="s">
        <v>316</v>
      </c>
    </row>
    <row r="21" spans="1:14">
      <c r="A21" s="50" t="s">
        <v>42</v>
      </c>
      <c r="B21" s="50" t="s">
        <v>336</v>
      </c>
      <c r="C21" s="49" t="s">
        <v>337</v>
      </c>
    </row>
    <row r="22" spans="1:14">
      <c r="A22" s="50" t="s">
        <v>42</v>
      </c>
      <c r="B22" s="50" t="s">
        <v>338</v>
      </c>
      <c r="C22" s="49" t="s">
        <v>339</v>
      </c>
    </row>
    <row r="23" spans="1:14">
      <c r="A23" s="50" t="s">
        <v>42</v>
      </c>
      <c r="B23" s="50" t="s">
        <v>340</v>
      </c>
      <c r="C23" s="49" t="s">
        <v>341</v>
      </c>
    </row>
    <row r="24" spans="1:14">
      <c r="A24" s="50" t="s">
        <v>42</v>
      </c>
      <c r="B24" s="50" t="s">
        <v>342</v>
      </c>
      <c r="C24" s="49" t="s">
        <v>343</v>
      </c>
    </row>
    <row r="25" spans="1:14">
      <c r="A25" s="50" t="s">
        <v>160</v>
      </c>
      <c r="B25" s="50" t="s">
        <v>334</v>
      </c>
    </row>
    <row r="26" spans="1:14">
      <c r="A26" s="50" t="s">
        <v>114</v>
      </c>
      <c r="B26" s="50" t="s">
        <v>344</v>
      </c>
      <c r="C26" s="49" t="s">
        <v>345</v>
      </c>
      <c r="K26" s="50" t="s">
        <v>320</v>
      </c>
      <c r="L26" s="50" t="s">
        <v>346</v>
      </c>
    </row>
    <row r="27" spans="1:14">
      <c r="A27" s="50" t="s">
        <v>42</v>
      </c>
      <c r="B27" s="50" t="s">
        <v>347</v>
      </c>
      <c r="C27" s="49" t="s">
        <v>3265</v>
      </c>
    </row>
    <row r="28" spans="1:14">
      <c r="A28" s="50" t="s">
        <v>42</v>
      </c>
      <c r="B28" s="50" t="s">
        <v>3263</v>
      </c>
      <c r="C28" s="49" t="s">
        <v>3267</v>
      </c>
    </row>
    <row r="29" spans="1:14">
      <c r="A29" s="50" t="s">
        <v>42</v>
      </c>
      <c r="B29" s="50" t="s">
        <v>3264</v>
      </c>
      <c r="C29" s="49" t="s">
        <v>3266</v>
      </c>
    </row>
    <row r="30" spans="1:14">
      <c r="A30" s="50" t="s">
        <v>158</v>
      </c>
      <c r="B30" s="50" t="s">
        <v>348</v>
      </c>
      <c r="C30" s="49" t="s">
        <v>349</v>
      </c>
      <c r="F30" s="50" t="s">
        <v>316</v>
      </c>
    </row>
    <row r="31" spans="1:14">
      <c r="A31" s="50" t="s">
        <v>42</v>
      </c>
      <c r="B31" s="50" t="s">
        <v>350</v>
      </c>
      <c r="C31" s="49" t="s">
        <v>2817</v>
      </c>
      <c r="I31" s="50" t="s">
        <v>480</v>
      </c>
    </row>
    <row r="32" spans="1:14">
      <c r="A32" s="50" t="s">
        <v>42</v>
      </c>
      <c r="B32" s="50" t="s">
        <v>751</v>
      </c>
      <c r="C32" s="49" t="s">
        <v>2819</v>
      </c>
    </row>
    <row r="33" spans="1:9">
      <c r="A33" s="50" t="s">
        <v>42</v>
      </c>
      <c r="B33" s="50" t="s">
        <v>849</v>
      </c>
      <c r="C33" s="49" t="s">
        <v>2820</v>
      </c>
    </row>
    <row r="34" spans="1:9">
      <c r="A34" s="50" t="s">
        <v>42</v>
      </c>
      <c r="B34" s="50" t="s">
        <v>881</v>
      </c>
      <c r="C34" s="49" t="s">
        <v>2821</v>
      </c>
    </row>
    <row r="35" spans="1:9">
      <c r="A35" s="50" t="s">
        <v>42</v>
      </c>
      <c r="B35" s="50" t="s">
        <v>961</v>
      </c>
      <c r="C35" s="49" t="s">
        <v>2822</v>
      </c>
    </row>
    <row r="36" spans="1:9">
      <c r="A36" s="50" t="s">
        <v>42</v>
      </c>
      <c r="B36" s="50" t="s">
        <v>1110</v>
      </c>
      <c r="C36" s="49" t="s">
        <v>2823</v>
      </c>
      <c r="I36" s="50" t="s">
        <v>480</v>
      </c>
    </row>
    <row r="37" spans="1:9">
      <c r="A37" s="50" t="s">
        <v>42</v>
      </c>
      <c r="B37" s="50" t="s">
        <v>1269</v>
      </c>
      <c r="C37" s="49" t="s">
        <v>2824</v>
      </c>
      <c r="I37" s="50" t="s">
        <v>480</v>
      </c>
    </row>
    <row r="38" spans="1:9">
      <c r="A38" s="50" t="s">
        <v>42</v>
      </c>
      <c r="B38" s="50" t="s">
        <v>1809</v>
      </c>
      <c r="C38" s="49" t="s">
        <v>2825</v>
      </c>
    </row>
    <row r="39" spans="1:9">
      <c r="A39" s="50" t="s">
        <v>42</v>
      </c>
      <c r="B39" s="50" t="s">
        <v>2333</v>
      </c>
      <c r="C39" s="49" t="s">
        <v>2826</v>
      </c>
      <c r="I39" s="50" t="s">
        <v>511</v>
      </c>
    </row>
    <row r="40" spans="1:9">
      <c r="A40" s="50" t="s">
        <v>42</v>
      </c>
      <c r="B40" s="50" t="s">
        <v>2334</v>
      </c>
      <c r="C40" s="49" t="s">
        <v>2827</v>
      </c>
    </row>
    <row r="41" spans="1:9">
      <c r="A41" s="50" t="s">
        <v>42</v>
      </c>
      <c r="B41" s="50" t="s">
        <v>2335</v>
      </c>
      <c r="C41" s="49" t="s">
        <v>2828</v>
      </c>
    </row>
    <row r="42" spans="1:9">
      <c r="A42" s="50" t="s">
        <v>160</v>
      </c>
      <c r="B42" s="50" t="s">
        <v>348</v>
      </c>
    </row>
    <row r="43" spans="1:9">
      <c r="A43" s="50" t="s">
        <v>158</v>
      </c>
      <c r="B43" s="50" t="s">
        <v>2772</v>
      </c>
      <c r="C43" s="49" t="s">
        <v>2818</v>
      </c>
    </row>
    <row r="44" spans="1:9">
      <c r="A44" s="50" t="s">
        <v>158</v>
      </c>
      <c r="B44" s="50" t="s">
        <v>474</v>
      </c>
      <c r="C44" s="49" t="s">
        <v>2818</v>
      </c>
      <c r="F44" s="50" t="s">
        <v>316</v>
      </c>
      <c r="I44" s="50" t="s">
        <v>480</v>
      </c>
    </row>
    <row r="45" spans="1:9">
      <c r="A45" s="50" t="s">
        <v>42</v>
      </c>
      <c r="B45" s="50" t="s">
        <v>475</v>
      </c>
      <c r="C45" s="49" t="s">
        <v>476</v>
      </c>
    </row>
    <row r="46" spans="1:9">
      <c r="A46" s="50" t="s">
        <v>42</v>
      </c>
      <c r="B46" s="50" t="s">
        <v>3170</v>
      </c>
      <c r="C46" s="49" t="s">
        <v>3232</v>
      </c>
      <c r="I46" s="50" t="s">
        <v>623</v>
      </c>
    </row>
    <row r="47" spans="1:9">
      <c r="A47" s="50" t="s">
        <v>42</v>
      </c>
      <c r="B47" s="50" t="s">
        <v>3171</v>
      </c>
      <c r="C47" s="49" t="s">
        <v>3172</v>
      </c>
      <c r="I47" s="50" t="s">
        <v>691</v>
      </c>
    </row>
    <row r="48" spans="1:9">
      <c r="A48" s="50" t="s">
        <v>42</v>
      </c>
      <c r="B48" s="50" t="s">
        <v>3173</v>
      </c>
      <c r="C48" s="49" t="s">
        <v>3233</v>
      </c>
      <c r="I48" s="50" t="s">
        <v>1864</v>
      </c>
    </row>
    <row r="49" spans="1:11">
      <c r="A49" s="50" t="s">
        <v>42</v>
      </c>
      <c r="B49" s="50" t="s">
        <v>477</v>
      </c>
      <c r="C49" s="49" t="s">
        <v>3091</v>
      </c>
    </row>
    <row r="50" spans="1:11">
      <c r="A50" s="50" t="s">
        <v>160</v>
      </c>
      <c r="B50" s="50" t="s">
        <v>474</v>
      </c>
    </row>
    <row r="51" spans="1:11">
      <c r="A51" s="50" t="s">
        <v>478</v>
      </c>
      <c r="B51" s="50" t="s">
        <v>3008</v>
      </c>
      <c r="C51" s="49" t="s">
        <v>479</v>
      </c>
      <c r="D51" s="50" t="s">
        <v>3090</v>
      </c>
      <c r="I51" s="50" t="s">
        <v>480</v>
      </c>
      <c r="K51" s="50" t="s">
        <v>320</v>
      </c>
    </row>
    <row r="52" spans="1:11">
      <c r="A52" s="50" t="s">
        <v>3009</v>
      </c>
      <c r="B52" s="50" t="s">
        <v>2990</v>
      </c>
      <c r="C52" s="49" t="s">
        <v>481</v>
      </c>
      <c r="D52" s="50" t="s">
        <v>3089</v>
      </c>
      <c r="I52" s="50" t="s">
        <v>3098</v>
      </c>
      <c r="K52" s="50" t="s">
        <v>320</v>
      </c>
    </row>
    <row r="53" spans="1:11">
      <c r="A53" s="50" t="s">
        <v>3010</v>
      </c>
      <c r="B53" s="50" t="s">
        <v>2991</v>
      </c>
      <c r="C53" s="49" t="s">
        <v>482</v>
      </c>
      <c r="D53" s="50" t="s">
        <v>3088</v>
      </c>
      <c r="I53" s="50" t="s">
        <v>3099</v>
      </c>
      <c r="K53" s="50" t="s">
        <v>320</v>
      </c>
    </row>
    <row r="54" spans="1:11">
      <c r="A54" s="50" t="s">
        <v>478</v>
      </c>
      <c r="B54" s="50" t="s">
        <v>3011</v>
      </c>
      <c r="C54" s="49" t="s">
        <v>483</v>
      </c>
      <c r="D54" s="50" t="s">
        <v>3087</v>
      </c>
      <c r="I54" s="50" t="s">
        <v>3100</v>
      </c>
      <c r="K54" s="50" t="s">
        <v>320</v>
      </c>
    </row>
    <row r="55" spans="1:11">
      <c r="A55" s="50" t="s">
        <v>484</v>
      </c>
      <c r="B55" s="50" t="s">
        <v>3012</v>
      </c>
      <c r="C55" s="49" t="s">
        <v>485</v>
      </c>
      <c r="D55" s="50" t="s">
        <v>2863</v>
      </c>
      <c r="I55" s="50" t="s">
        <v>3100</v>
      </c>
      <c r="K55" s="50" t="s">
        <v>320</v>
      </c>
    </row>
    <row r="56" spans="1:11">
      <c r="A56" s="50" t="s">
        <v>478</v>
      </c>
      <c r="B56" s="50" t="s">
        <v>3013</v>
      </c>
      <c r="C56" s="49" t="s">
        <v>486</v>
      </c>
      <c r="D56" s="50" t="s">
        <v>3086</v>
      </c>
      <c r="I56" s="50" t="s">
        <v>3100</v>
      </c>
      <c r="K56" s="50" t="s">
        <v>320</v>
      </c>
    </row>
    <row r="57" spans="1:11">
      <c r="A57" s="50" t="s">
        <v>42</v>
      </c>
      <c r="B57" s="50" t="s">
        <v>487</v>
      </c>
      <c r="C57" s="49" t="s">
        <v>3092</v>
      </c>
      <c r="I57" s="50" t="s">
        <v>480</v>
      </c>
    </row>
    <row r="58" spans="1:11">
      <c r="A58" s="50" t="s">
        <v>478</v>
      </c>
      <c r="B58" s="50" t="s">
        <v>3014</v>
      </c>
      <c r="C58" s="49" t="s">
        <v>488</v>
      </c>
      <c r="D58" s="50" t="s">
        <v>3085</v>
      </c>
      <c r="I58" s="50" t="s">
        <v>480</v>
      </c>
      <c r="K58" s="50" t="s">
        <v>320</v>
      </c>
    </row>
    <row r="59" spans="1:11">
      <c r="A59" s="50" t="s">
        <v>3015</v>
      </c>
      <c r="B59" s="50" t="s">
        <v>2992</v>
      </c>
      <c r="C59" s="49" t="s">
        <v>489</v>
      </c>
      <c r="D59" s="50" t="s">
        <v>2864</v>
      </c>
      <c r="I59" s="50" t="s">
        <v>3101</v>
      </c>
      <c r="K59" s="50" t="s">
        <v>320</v>
      </c>
    </row>
    <row r="60" spans="1:11">
      <c r="A60" s="50" t="s">
        <v>478</v>
      </c>
      <c r="B60" s="50" t="s">
        <v>3016</v>
      </c>
      <c r="C60" s="49" t="s">
        <v>490</v>
      </c>
      <c r="D60" s="50" t="s">
        <v>3084</v>
      </c>
      <c r="I60" s="50" t="s">
        <v>3101</v>
      </c>
      <c r="K60" s="50" t="s">
        <v>320</v>
      </c>
    </row>
    <row r="61" spans="1:11">
      <c r="A61" s="50" t="s">
        <v>3017</v>
      </c>
      <c r="B61" s="50" t="s">
        <v>2993</v>
      </c>
      <c r="C61" s="49" t="s">
        <v>491</v>
      </c>
      <c r="D61" s="50" t="s">
        <v>3156</v>
      </c>
      <c r="I61" s="50" t="s">
        <v>3102</v>
      </c>
      <c r="K61" s="50" t="s">
        <v>320</v>
      </c>
    </row>
    <row r="62" spans="1:11">
      <c r="A62" s="50" t="s">
        <v>3018</v>
      </c>
      <c r="B62" s="50" t="s">
        <v>2994</v>
      </c>
      <c r="C62" s="49" t="s">
        <v>492</v>
      </c>
      <c r="D62" s="50" t="s">
        <v>2865</v>
      </c>
      <c r="I62" s="50" t="s">
        <v>3102</v>
      </c>
      <c r="K62" s="50" t="s">
        <v>320</v>
      </c>
    </row>
    <row r="63" spans="1:11">
      <c r="A63" s="50" t="s">
        <v>96</v>
      </c>
      <c r="B63" s="50" t="s">
        <v>3019</v>
      </c>
      <c r="C63" s="49" t="s">
        <v>1585</v>
      </c>
      <c r="I63" s="50" t="s">
        <v>3103</v>
      </c>
      <c r="K63" s="50" t="s">
        <v>320</v>
      </c>
    </row>
    <row r="64" spans="1:11">
      <c r="A64" s="50" t="s">
        <v>42</v>
      </c>
      <c r="B64" s="50" t="s">
        <v>493</v>
      </c>
      <c r="C64" s="49" t="s">
        <v>3093</v>
      </c>
      <c r="I64" s="50" t="s">
        <v>3104</v>
      </c>
    </row>
    <row r="65" spans="1:11">
      <c r="A65" s="50" t="s">
        <v>3020</v>
      </c>
      <c r="B65" s="50" t="s">
        <v>2995</v>
      </c>
      <c r="C65" s="49" t="s">
        <v>494</v>
      </c>
      <c r="D65" s="50" t="s">
        <v>2866</v>
      </c>
      <c r="I65" s="50" t="s">
        <v>3104</v>
      </c>
      <c r="K65" s="50" t="s">
        <v>320</v>
      </c>
    </row>
    <row r="66" spans="1:11">
      <c r="A66" s="50" t="s">
        <v>478</v>
      </c>
      <c r="B66" s="50" t="s">
        <v>3021</v>
      </c>
      <c r="C66" s="49" t="s">
        <v>495</v>
      </c>
      <c r="D66" s="50" t="s">
        <v>3083</v>
      </c>
      <c r="I66" s="50" t="s">
        <v>3104</v>
      </c>
      <c r="K66" s="50" t="s">
        <v>320</v>
      </c>
    </row>
    <row r="67" spans="1:11">
      <c r="A67" s="50" t="s">
        <v>478</v>
      </c>
      <c r="B67" s="50" t="s">
        <v>3022</v>
      </c>
      <c r="C67" s="49" t="s">
        <v>496</v>
      </c>
      <c r="D67" s="50" t="s">
        <v>3082</v>
      </c>
      <c r="I67" s="50" t="s">
        <v>3104</v>
      </c>
      <c r="K67" s="50" t="s">
        <v>320</v>
      </c>
    </row>
    <row r="68" spans="1:11">
      <c r="A68" s="50" t="s">
        <v>478</v>
      </c>
      <c r="B68" s="50" t="s">
        <v>3023</v>
      </c>
      <c r="C68" s="49" t="s">
        <v>497</v>
      </c>
      <c r="D68" s="50" t="s">
        <v>3081</v>
      </c>
      <c r="I68" s="50" t="s">
        <v>3105</v>
      </c>
      <c r="K68" s="50" t="s">
        <v>320</v>
      </c>
    </row>
    <row r="69" spans="1:11">
      <c r="A69" s="50" t="s">
        <v>478</v>
      </c>
      <c r="B69" s="50" t="s">
        <v>3024</v>
      </c>
      <c r="C69" s="49" t="s">
        <v>2781</v>
      </c>
      <c r="D69" s="50" t="s">
        <v>3080</v>
      </c>
      <c r="I69" s="50" t="s">
        <v>3104</v>
      </c>
      <c r="K69" s="50" t="s">
        <v>320</v>
      </c>
    </row>
    <row r="70" spans="1:11">
      <c r="A70" s="50" t="s">
        <v>3025</v>
      </c>
      <c r="B70" s="50" t="s">
        <v>2996</v>
      </c>
      <c r="C70" s="49" t="s">
        <v>498</v>
      </c>
      <c r="D70" s="50" t="s">
        <v>3079</v>
      </c>
      <c r="I70" s="50" t="s">
        <v>3106</v>
      </c>
      <c r="K70" s="50" t="s">
        <v>320</v>
      </c>
    </row>
    <row r="71" spans="1:11">
      <c r="A71" s="50" t="s">
        <v>42</v>
      </c>
      <c r="B71" s="50" t="s">
        <v>499</v>
      </c>
      <c r="C71" s="49" t="s">
        <v>3094</v>
      </c>
      <c r="I71" s="50" t="s">
        <v>480</v>
      </c>
    </row>
    <row r="72" spans="1:11">
      <c r="A72" s="50" t="s">
        <v>478</v>
      </c>
      <c r="B72" s="50" t="s">
        <v>3026</v>
      </c>
      <c r="C72" s="49" t="s">
        <v>500</v>
      </c>
      <c r="D72" s="50" t="s">
        <v>3078</v>
      </c>
      <c r="I72" s="50" t="s">
        <v>480</v>
      </c>
      <c r="K72" s="50" t="s">
        <v>320</v>
      </c>
    </row>
    <row r="73" spans="1:11">
      <c r="A73" s="50" t="s">
        <v>478</v>
      </c>
      <c r="B73" s="50" t="s">
        <v>3027</v>
      </c>
      <c r="C73" s="49" t="s">
        <v>501</v>
      </c>
      <c r="I73" s="50" t="s">
        <v>3107</v>
      </c>
      <c r="K73" s="50" t="s">
        <v>320</v>
      </c>
    </row>
    <row r="74" spans="1:11">
      <c r="A74" s="50" t="s">
        <v>3028</v>
      </c>
      <c r="B74" s="50" t="s">
        <v>2997</v>
      </c>
      <c r="C74" s="49" t="s">
        <v>502</v>
      </c>
      <c r="D74" s="50" t="s">
        <v>2867</v>
      </c>
      <c r="I74" s="50" t="s">
        <v>3107</v>
      </c>
      <c r="K74" s="50" t="s">
        <v>320</v>
      </c>
    </row>
    <row r="75" spans="1:11">
      <c r="A75" s="50" t="s">
        <v>96</v>
      </c>
      <c r="B75" s="50" t="s">
        <v>3029</v>
      </c>
      <c r="C75" s="49" t="s">
        <v>1586</v>
      </c>
      <c r="I75" s="50" t="s">
        <v>3108</v>
      </c>
      <c r="K75" s="50" t="s">
        <v>320</v>
      </c>
    </row>
    <row r="76" spans="1:11">
      <c r="A76" s="50" t="s">
        <v>3030</v>
      </c>
      <c r="B76" s="50" t="s">
        <v>2998</v>
      </c>
      <c r="C76" s="49" t="s">
        <v>503</v>
      </c>
      <c r="D76" s="50" t="s">
        <v>2868</v>
      </c>
      <c r="I76" s="50" t="s">
        <v>3107</v>
      </c>
      <c r="K76" s="50" t="s">
        <v>320</v>
      </c>
    </row>
    <row r="77" spans="1:11">
      <c r="A77" s="50" t="s">
        <v>42</v>
      </c>
      <c r="B77" s="50" t="s">
        <v>504</v>
      </c>
      <c r="C77" s="49" t="s">
        <v>3095</v>
      </c>
      <c r="I77" s="50" t="s">
        <v>480</v>
      </c>
    </row>
    <row r="78" spans="1:11">
      <c r="A78" s="50" t="s">
        <v>478</v>
      </c>
      <c r="B78" s="50" t="s">
        <v>3031</v>
      </c>
      <c r="C78" s="49" t="s">
        <v>505</v>
      </c>
      <c r="D78" s="50" t="s">
        <v>3077</v>
      </c>
      <c r="I78" s="50" t="s">
        <v>480</v>
      </c>
      <c r="K78" s="50" t="s">
        <v>320</v>
      </c>
    </row>
    <row r="79" spans="1:11">
      <c r="A79" s="50" t="s">
        <v>3032</v>
      </c>
      <c r="B79" s="50" t="s">
        <v>2999</v>
      </c>
      <c r="C79" s="49" t="s">
        <v>506</v>
      </c>
      <c r="D79" s="50" t="s">
        <v>2869</v>
      </c>
      <c r="I79" s="50" t="s">
        <v>480</v>
      </c>
      <c r="K79" s="50" t="s">
        <v>320</v>
      </c>
    </row>
    <row r="80" spans="1:11">
      <c r="A80" s="50" t="s">
        <v>3033</v>
      </c>
      <c r="B80" s="50" t="s">
        <v>3000</v>
      </c>
      <c r="C80" s="49" t="s">
        <v>507</v>
      </c>
      <c r="D80" s="50" t="s">
        <v>2870</v>
      </c>
      <c r="I80" s="50" t="s">
        <v>480</v>
      </c>
      <c r="K80" s="50" t="s">
        <v>320</v>
      </c>
    </row>
    <row r="81" spans="1:11">
      <c r="A81" s="50" t="s">
        <v>96</v>
      </c>
      <c r="B81" s="50" t="s">
        <v>3034</v>
      </c>
      <c r="C81" s="49" t="s">
        <v>1587</v>
      </c>
      <c r="I81" s="50" t="s">
        <v>3109</v>
      </c>
      <c r="K81" s="50" t="s">
        <v>320</v>
      </c>
    </row>
    <row r="82" spans="1:11">
      <c r="A82" s="50" t="s">
        <v>3035</v>
      </c>
      <c r="B82" s="50" t="s">
        <v>3001</v>
      </c>
      <c r="C82" s="49" t="s">
        <v>508</v>
      </c>
      <c r="D82" s="50" t="s">
        <v>2871</v>
      </c>
      <c r="I82" s="50" t="s">
        <v>480</v>
      </c>
      <c r="K82" s="50" t="s">
        <v>320</v>
      </c>
    </row>
    <row r="83" spans="1:11">
      <c r="A83" s="50" t="s">
        <v>96</v>
      </c>
      <c r="B83" s="50" t="s">
        <v>3036</v>
      </c>
      <c r="C83" s="49" t="s">
        <v>1588</v>
      </c>
      <c r="I83" s="50" t="s">
        <v>3110</v>
      </c>
      <c r="K83" s="50" t="s">
        <v>320</v>
      </c>
    </row>
    <row r="84" spans="1:11">
      <c r="A84" s="50" t="s">
        <v>42</v>
      </c>
      <c r="B84" s="50" t="s">
        <v>509</v>
      </c>
      <c r="C84" s="49" t="s">
        <v>3096</v>
      </c>
      <c r="I84" s="50" t="s">
        <v>511</v>
      </c>
    </row>
    <row r="85" spans="1:11">
      <c r="A85" s="50" t="s">
        <v>478</v>
      </c>
      <c r="B85" s="50" t="s">
        <v>3037</v>
      </c>
      <c r="C85" s="49" t="s">
        <v>510</v>
      </c>
      <c r="I85" s="50" t="s">
        <v>511</v>
      </c>
      <c r="K85" s="50" t="s">
        <v>320</v>
      </c>
    </row>
    <row r="86" spans="1:11">
      <c r="A86" s="50" t="s">
        <v>478</v>
      </c>
      <c r="B86" s="50" t="s">
        <v>3038</v>
      </c>
      <c r="C86" s="49" t="s">
        <v>512</v>
      </c>
      <c r="D86" s="50" t="s">
        <v>3076</v>
      </c>
      <c r="I86" s="50" t="s">
        <v>511</v>
      </c>
      <c r="K86" s="50" t="s">
        <v>320</v>
      </c>
    </row>
    <row r="87" spans="1:11">
      <c r="A87" s="50" t="s">
        <v>3039</v>
      </c>
      <c r="B87" s="50" t="s">
        <v>3002</v>
      </c>
      <c r="C87" s="49" t="s">
        <v>513</v>
      </c>
      <c r="I87" s="50" t="s">
        <v>3111</v>
      </c>
      <c r="K87" s="50" t="s">
        <v>320</v>
      </c>
    </row>
    <row r="88" spans="1:11">
      <c r="A88" s="50" t="s">
        <v>3040</v>
      </c>
      <c r="B88" s="50" t="s">
        <v>3003</v>
      </c>
      <c r="C88" s="49" t="s">
        <v>514</v>
      </c>
      <c r="D88" s="50" t="s">
        <v>2871</v>
      </c>
      <c r="I88" s="50" t="s">
        <v>3111</v>
      </c>
      <c r="K88" s="50" t="s">
        <v>320</v>
      </c>
    </row>
    <row r="89" spans="1:11">
      <c r="A89" s="50" t="s">
        <v>96</v>
      </c>
      <c r="B89" s="50" t="s">
        <v>3041</v>
      </c>
      <c r="C89" s="49" t="s">
        <v>1589</v>
      </c>
      <c r="I89" s="50" t="s">
        <v>3112</v>
      </c>
      <c r="K89" s="50" t="s">
        <v>320</v>
      </c>
    </row>
    <row r="90" spans="1:11">
      <c r="A90" s="50" t="s">
        <v>3042</v>
      </c>
      <c r="B90" s="50" t="s">
        <v>3004</v>
      </c>
      <c r="C90" s="49" t="s">
        <v>2848</v>
      </c>
      <c r="D90" s="50" t="s">
        <v>2871</v>
      </c>
      <c r="I90" s="50" t="s">
        <v>3111</v>
      </c>
    </row>
    <row r="91" spans="1:11">
      <c r="A91" s="50" t="s">
        <v>96</v>
      </c>
      <c r="B91" s="50" t="s">
        <v>3043</v>
      </c>
      <c r="C91" s="49" t="s">
        <v>2789</v>
      </c>
      <c r="I91" s="50" t="s">
        <v>3113</v>
      </c>
      <c r="K91" s="50" t="s">
        <v>320</v>
      </c>
    </row>
    <row r="92" spans="1:11">
      <c r="A92" s="50" t="s">
        <v>42</v>
      </c>
      <c r="B92" s="50" t="s">
        <v>515</v>
      </c>
      <c r="C92" s="49" t="s">
        <v>3097</v>
      </c>
      <c r="D92" s="50" t="s">
        <v>3231</v>
      </c>
      <c r="I92" s="50" t="s">
        <v>480</v>
      </c>
    </row>
    <row r="93" spans="1:11">
      <c r="A93" s="50" t="s">
        <v>516</v>
      </c>
      <c r="B93" s="50" t="s">
        <v>3044</v>
      </c>
      <c r="C93" s="49" t="s">
        <v>517</v>
      </c>
      <c r="D93" s="50" t="s">
        <v>3060</v>
      </c>
      <c r="I93" s="50" t="s">
        <v>3100</v>
      </c>
      <c r="K93" s="50" t="s">
        <v>320</v>
      </c>
    </row>
    <row r="94" spans="1:11">
      <c r="A94" s="50" t="s">
        <v>3045</v>
      </c>
      <c r="B94" s="50" t="s">
        <v>3005</v>
      </c>
      <c r="C94" s="49" t="s">
        <v>518</v>
      </c>
      <c r="D94" s="50" t="s">
        <v>3061</v>
      </c>
      <c r="I94" s="50" t="s">
        <v>3114</v>
      </c>
      <c r="K94" s="50" t="s">
        <v>320</v>
      </c>
    </row>
    <row r="95" spans="1:11">
      <c r="A95" s="50" t="s">
        <v>3046</v>
      </c>
      <c r="B95" s="50" t="s">
        <v>3006</v>
      </c>
      <c r="C95" s="49" t="s">
        <v>519</v>
      </c>
      <c r="D95" s="50" t="s">
        <v>3062</v>
      </c>
      <c r="I95" s="50" t="s">
        <v>3115</v>
      </c>
      <c r="K95" s="50" t="s">
        <v>320</v>
      </c>
    </row>
    <row r="96" spans="1:11">
      <c r="A96" s="50" t="s">
        <v>158</v>
      </c>
      <c r="B96" s="50" t="s">
        <v>532</v>
      </c>
      <c r="F96" s="50" t="s">
        <v>316</v>
      </c>
      <c r="I96" s="50" t="s">
        <v>3116</v>
      </c>
    </row>
    <row r="97" spans="1:11">
      <c r="A97" s="50" t="s">
        <v>516</v>
      </c>
      <c r="B97" s="50" t="s">
        <v>533</v>
      </c>
      <c r="C97" s="49" t="s">
        <v>531</v>
      </c>
      <c r="F97" s="50" t="s">
        <v>25</v>
      </c>
      <c r="I97" s="50" t="s">
        <v>3117</v>
      </c>
    </row>
    <row r="98" spans="1:11">
      <c r="A98" s="50" t="s">
        <v>516</v>
      </c>
      <c r="B98" s="50" t="s">
        <v>3047</v>
      </c>
      <c r="C98" s="49" t="s">
        <v>520</v>
      </c>
      <c r="D98" s="50" t="s">
        <v>3063</v>
      </c>
      <c r="F98" s="50" t="s">
        <v>866</v>
      </c>
      <c r="I98" s="50" t="s">
        <v>3118</v>
      </c>
      <c r="K98" s="50" t="s">
        <v>320</v>
      </c>
    </row>
    <row r="99" spans="1:11">
      <c r="A99" s="50" t="s">
        <v>516</v>
      </c>
      <c r="B99" s="50" t="s">
        <v>3048</v>
      </c>
      <c r="C99" s="49" t="s">
        <v>521</v>
      </c>
      <c r="D99" s="50" t="s">
        <v>3064</v>
      </c>
      <c r="F99" s="50" t="s">
        <v>866</v>
      </c>
      <c r="I99" s="50" t="s">
        <v>3119</v>
      </c>
      <c r="K99" s="50" t="s">
        <v>320</v>
      </c>
    </row>
    <row r="100" spans="1:11">
      <c r="A100" s="50" t="s">
        <v>516</v>
      </c>
      <c r="B100" s="50" t="s">
        <v>3049</v>
      </c>
      <c r="C100" s="49" t="s">
        <v>522</v>
      </c>
      <c r="D100" s="50" t="s">
        <v>3065</v>
      </c>
      <c r="F100" s="50" t="s">
        <v>866</v>
      </c>
      <c r="I100" s="50" t="s">
        <v>3120</v>
      </c>
      <c r="K100" s="50" t="s">
        <v>320</v>
      </c>
    </row>
    <row r="101" spans="1:11">
      <c r="A101" s="50" t="s">
        <v>516</v>
      </c>
      <c r="B101" s="50" t="s">
        <v>3050</v>
      </c>
      <c r="C101" s="49" t="s">
        <v>523</v>
      </c>
      <c r="D101" s="50" t="s">
        <v>3066</v>
      </c>
      <c r="F101" s="50" t="s">
        <v>866</v>
      </c>
      <c r="I101" s="50" t="s">
        <v>3102</v>
      </c>
      <c r="K101" s="50" t="s">
        <v>320</v>
      </c>
    </row>
    <row r="102" spans="1:11">
      <c r="A102" s="50" t="s">
        <v>160</v>
      </c>
      <c r="B102" s="50" t="s">
        <v>532</v>
      </c>
    </row>
    <row r="103" spans="1:11">
      <c r="A103" s="50" t="s">
        <v>3051</v>
      </c>
      <c r="B103" s="50" t="s">
        <v>3007</v>
      </c>
      <c r="C103" s="49" t="s">
        <v>1582</v>
      </c>
      <c r="D103" s="50" t="s">
        <v>3067</v>
      </c>
      <c r="I103" s="50" t="s">
        <v>3121</v>
      </c>
    </row>
    <row r="104" spans="1:11">
      <c r="A104" s="50" t="s">
        <v>158</v>
      </c>
      <c r="B104" s="50" t="s">
        <v>534</v>
      </c>
      <c r="F104" s="50" t="s">
        <v>316</v>
      </c>
      <c r="I104" s="50" t="s">
        <v>3122</v>
      </c>
    </row>
    <row r="105" spans="1:11">
      <c r="A105" s="50" t="s">
        <v>516</v>
      </c>
      <c r="B105" s="50" t="s">
        <v>535</v>
      </c>
      <c r="C105" s="49" t="s">
        <v>531</v>
      </c>
      <c r="F105" s="50" t="s">
        <v>25</v>
      </c>
      <c r="I105" s="50" t="s">
        <v>3123</v>
      </c>
    </row>
    <row r="106" spans="1:11">
      <c r="A106" s="50" t="s">
        <v>516</v>
      </c>
      <c r="B106" s="50" t="s">
        <v>3052</v>
      </c>
      <c r="C106" s="49" t="s">
        <v>1574</v>
      </c>
      <c r="D106" s="50" t="s">
        <v>3068</v>
      </c>
      <c r="F106" s="50" t="s">
        <v>866</v>
      </c>
      <c r="I106" s="50" t="s">
        <v>3124</v>
      </c>
      <c r="K106" s="50" t="s">
        <v>320</v>
      </c>
    </row>
    <row r="107" spans="1:11">
      <c r="A107" s="50" t="s">
        <v>516</v>
      </c>
      <c r="B107" s="50" t="s">
        <v>3053</v>
      </c>
      <c r="C107" s="49" t="s">
        <v>1575</v>
      </c>
      <c r="D107" s="50" t="s">
        <v>3069</v>
      </c>
      <c r="F107" s="50" t="s">
        <v>866</v>
      </c>
      <c r="I107" s="50" t="s">
        <v>3105</v>
      </c>
      <c r="K107" s="50" t="s">
        <v>320</v>
      </c>
    </row>
    <row r="108" spans="1:11">
      <c r="A108" s="50" t="s">
        <v>516</v>
      </c>
      <c r="B108" s="50" t="s">
        <v>3054</v>
      </c>
      <c r="C108" s="49" t="s">
        <v>1576</v>
      </c>
      <c r="D108" s="50" t="s">
        <v>3070</v>
      </c>
      <c r="F108" s="50" t="s">
        <v>866</v>
      </c>
      <c r="I108" s="50" t="s">
        <v>3125</v>
      </c>
      <c r="K108" s="50" t="s">
        <v>320</v>
      </c>
    </row>
    <row r="109" spans="1:11">
      <c r="A109" s="50" t="s">
        <v>516</v>
      </c>
      <c r="B109" s="50" t="s">
        <v>3055</v>
      </c>
      <c r="C109" s="49" t="s">
        <v>1577</v>
      </c>
      <c r="D109" s="50" t="s">
        <v>3071</v>
      </c>
      <c r="F109" s="50" t="s">
        <v>866</v>
      </c>
      <c r="I109" s="50" t="s">
        <v>3106</v>
      </c>
      <c r="K109" s="50" t="s">
        <v>320</v>
      </c>
    </row>
    <row r="110" spans="1:11">
      <c r="A110" s="50" t="s">
        <v>516</v>
      </c>
      <c r="B110" s="50" t="s">
        <v>3056</v>
      </c>
      <c r="C110" s="49" t="s">
        <v>1578</v>
      </c>
      <c r="D110" s="50" t="s">
        <v>3072</v>
      </c>
      <c r="F110" s="50" t="s">
        <v>866</v>
      </c>
      <c r="I110" s="50" t="s">
        <v>3126</v>
      </c>
      <c r="K110" s="50" t="s">
        <v>320</v>
      </c>
    </row>
    <row r="111" spans="1:11">
      <c r="A111" s="50" t="s">
        <v>516</v>
      </c>
      <c r="B111" s="50" t="s">
        <v>3057</v>
      </c>
      <c r="C111" s="49" t="s">
        <v>1579</v>
      </c>
      <c r="D111" s="50" t="s">
        <v>3073</v>
      </c>
      <c r="F111" s="50" t="s">
        <v>866</v>
      </c>
      <c r="I111" s="50" t="s">
        <v>3107</v>
      </c>
      <c r="K111" s="50" t="s">
        <v>320</v>
      </c>
    </row>
    <row r="112" spans="1:11">
      <c r="A112" s="50" t="s">
        <v>516</v>
      </c>
      <c r="B112" s="50" t="s">
        <v>3058</v>
      </c>
      <c r="C112" s="49" t="s">
        <v>1580</v>
      </c>
      <c r="D112" s="50" t="s">
        <v>3074</v>
      </c>
      <c r="F112" s="50" t="s">
        <v>866</v>
      </c>
      <c r="I112" s="50" t="s">
        <v>3127</v>
      </c>
      <c r="K112" s="50" t="s">
        <v>320</v>
      </c>
    </row>
    <row r="113" spans="1:11">
      <c r="A113" s="50" t="s">
        <v>516</v>
      </c>
      <c r="B113" s="50" t="s">
        <v>3059</v>
      </c>
      <c r="C113" s="49" t="s">
        <v>1581</v>
      </c>
      <c r="D113" s="50" t="s">
        <v>3075</v>
      </c>
      <c r="F113" s="50" t="s">
        <v>866</v>
      </c>
      <c r="I113" s="50" t="s">
        <v>3111</v>
      </c>
      <c r="K113" s="50" t="s">
        <v>320</v>
      </c>
    </row>
    <row r="114" spans="1:11">
      <c r="A114" s="50" t="s">
        <v>160</v>
      </c>
      <c r="B114" s="50" t="s">
        <v>534</v>
      </c>
    </row>
    <row r="115" spans="1:11">
      <c r="A115" s="50" t="s">
        <v>158</v>
      </c>
      <c r="B115" s="50" t="s">
        <v>524</v>
      </c>
      <c r="F115" s="50" t="s">
        <v>316</v>
      </c>
      <c r="I115" s="50" t="s">
        <v>480</v>
      </c>
    </row>
    <row r="116" spans="1:11">
      <c r="A116" s="50" t="s">
        <v>42</v>
      </c>
      <c r="B116" s="50" t="s">
        <v>525</v>
      </c>
      <c r="C116" s="49" t="s">
        <v>526</v>
      </c>
    </row>
    <row r="117" spans="1:11">
      <c r="A117" s="50" t="s">
        <v>96</v>
      </c>
      <c r="B117" s="50" t="s">
        <v>527</v>
      </c>
      <c r="C117" s="49" t="s">
        <v>528</v>
      </c>
    </row>
    <row r="118" spans="1:11">
      <c r="A118" s="50" t="s">
        <v>160</v>
      </c>
      <c r="B118" s="50" t="s">
        <v>524</v>
      </c>
    </row>
    <row r="119" spans="1:11">
      <c r="A119" s="50" t="s">
        <v>158</v>
      </c>
      <c r="B119" s="50" t="s">
        <v>529</v>
      </c>
      <c r="C119" s="49" t="s">
        <v>349</v>
      </c>
      <c r="F119" s="50" t="s">
        <v>316</v>
      </c>
      <c r="I119" s="50" t="s">
        <v>480</v>
      </c>
    </row>
    <row r="120" spans="1:11">
      <c r="A120" s="50" t="s">
        <v>42</v>
      </c>
      <c r="B120" s="50" t="s">
        <v>530</v>
      </c>
      <c r="C120" s="45" t="s">
        <v>2758</v>
      </c>
    </row>
    <row r="121" spans="1:11">
      <c r="A121" s="50" t="s">
        <v>160</v>
      </c>
      <c r="B121" s="50" t="s">
        <v>529</v>
      </c>
    </row>
    <row r="122" spans="1:11">
      <c r="A122" s="50" t="s">
        <v>160</v>
      </c>
      <c r="B122" s="50" t="s">
        <v>2772</v>
      </c>
    </row>
    <row r="123" spans="1:11">
      <c r="A123" s="50" t="s">
        <v>158</v>
      </c>
      <c r="B123" s="50" t="s">
        <v>2771</v>
      </c>
      <c r="C123" s="49" t="s">
        <v>2829</v>
      </c>
    </row>
    <row r="124" spans="1:11">
      <c r="A124" s="50" t="s">
        <v>158</v>
      </c>
      <c r="B124" s="50" t="s">
        <v>741</v>
      </c>
      <c r="C124" s="49" t="s">
        <v>2829</v>
      </c>
      <c r="F124" s="50" t="s">
        <v>316</v>
      </c>
    </row>
    <row r="125" spans="1:11">
      <c r="A125" s="50" t="s">
        <v>42</v>
      </c>
      <c r="B125" s="50" t="s">
        <v>742</v>
      </c>
      <c r="C125" s="49" t="s">
        <v>743</v>
      </c>
    </row>
    <row r="126" spans="1:11">
      <c r="A126" s="50" t="s">
        <v>42</v>
      </c>
      <c r="B126" s="50" t="s">
        <v>3174</v>
      </c>
      <c r="C126" s="49" t="s">
        <v>3234</v>
      </c>
      <c r="I126" s="50" t="s">
        <v>623</v>
      </c>
    </row>
    <row r="127" spans="1:11">
      <c r="A127" s="50" t="s">
        <v>42</v>
      </c>
      <c r="B127" s="50" t="s">
        <v>3175</v>
      </c>
      <c r="C127" s="49" t="s">
        <v>3235</v>
      </c>
      <c r="I127" s="50" t="s">
        <v>691</v>
      </c>
    </row>
    <row r="128" spans="1:11">
      <c r="A128" s="50" t="s">
        <v>42</v>
      </c>
      <c r="B128" s="50" t="s">
        <v>3176</v>
      </c>
      <c r="C128" s="49" t="s">
        <v>3178</v>
      </c>
      <c r="I128" s="50" t="s">
        <v>1864</v>
      </c>
    </row>
    <row r="129" spans="1:11">
      <c r="A129" s="50" t="s">
        <v>42</v>
      </c>
      <c r="B129" s="50" t="s">
        <v>3177</v>
      </c>
      <c r="C129" s="49" t="s">
        <v>3179</v>
      </c>
      <c r="I129" s="50" t="s">
        <v>1867</v>
      </c>
    </row>
    <row r="130" spans="1:11">
      <c r="A130" s="50" t="s">
        <v>42</v>
      </c>
      <c r="B130" s="50" t="s">
        <v>605</v>
      </c>
      <c r="C130" s="49" t="s">
        <v>606</v>
      </c>
    </row>
    <row r="131" spans="1:11">
      <c r="A131" s="50" t="s">
        <v>160</v>
      </c>
      <c r="B131" s="50" t="s">
        <v>741</v>
      </c>
    </row>
    <row r="132" spans="1:11">
      <c r="A132" s="50" t="s">
        <v>478</v>
      </c>
      <c r="B132" s="50" t="s">
        <v>607</v>
      </c>
      <c r="C132" s="49" t="s">
        <v>608</v>
      </c>
      <c r="D132" s="50" t="s">
        <v>2872</v>
      </c>
      <c r="I132" s="50" t="s">
        <v>480</v>
      </c>
      <c r="K132" s="50" t="s">
        <v>320</v>
      </c>
    </row>
    <row r="133" spans="1:11">
      <c r="A133" s="50" t="s">
        <v>478</v>
      </c>
      <c r="B133" s="50" t="s">
        <v>609</v>
      </c>
      <c r="C133" s="49" t="s">
        <v>610</v>
      </c>
      <c r="I133" s="50" t="s">
        <v>611</v>
      </c>
      <c r="K133" s="50" t="s">
        <v>320</v>
      </c>
    </row>
    <row r="134" spans="1:11">
      <c r="A134" s="50" t="s">
        <v>612</v>
      </c>
      <c r="B134" s="50" t="s">
        <v>613</v>
      </c>
      <c r="C134" s="49" t="s">
        <v>614</v>
      </c>
      <c r="D134" s="50" t="s">
        <v>2873</v>
      </c>
      <c r="I134" s="50" t="s">
        <v>734</v>
      </c>
      <c r="K134" s="50" t="s">
        <v>320</v>
      </c>
    </row>
    <row r="135" spans="1:11">
      <c r="A135" s="50" t="s">
        <v>42</v>
      </c>
      <c r="B135" s="50" t="s">
        <v>616</v>
      </c>
      <c r="C135" s="49" t="s">
        <v>617</v>
      </c>
    </row>
    <row r="136" spans="1:11">
      <c r="A136" s="50" t="s">
        <v>618</v>
      </c>
      <c r="B136" s="50" t="s">
        <v>536</v>
      </c>
      <c r="C136" s="49" t="s">
        <v>619</v>
      </c>
      <c r="D136" s="50" t="s">
        <v>2874</v>
      </c>
      <c r="I136" s="50" t="s">
        <v>620</v>
      </c>
      <c r="K136" s="50" t="s">
        <v>320</v>
      </c>
    </row>
    <row r="137" spans="1:11">
      <c r="A137" s="50" t="s">
        <v>478</v>
      </c>
      <c r="B137" s="50" t="s">
        <v>621</v>
      </c>
      <c r="C137" s="49" t="s">
        <v>622</v>
      </c>
      <c r="D137" s="50" t="s">
        <v>2875</v>
      </c>
      <c r="I137" s="50" t="s">
        <v>623</v>
      </c>
      <c r="K137" s="50" t="s">
        <v>320</v>
      </c>
    </row>
    <row r="138" spans="1:11">
      <c r="A138" s="50" t="s">
        <v>478</v>
      </c>
      <c r="B138" s="50" t="s">
        <v>624</v>
      </c>
      <c r="C138" s="49" t="s">
        <v>625</v>
      </c>
      <c r="D138" s="50" t="s">
        <v>2876</v>
      </c>
      <c r="I138" s="50" t="s">
        <v>626</v>
      </c>
      <c r="K138" s="50" t="s">
        <v>320</v>
      </c>
    </row>
    <row r="139" spans="1:11">
      <c r="A139" s="50" t="s">
        <v>478</v>
      </c>
      <c r="B139" s="50" t="s">
        <v>627</v>
      </c>
      <c r="C139" s="49" t="s">
        <v>628</v>
      </c>
      <c r="D139" s="50" t="s">
        <v>2877</v>
      </c>
      <c r="I139" s="50" t="s">
        <v>629</v>
      </c>
      <c r="K139" s="50" t="s">
        <v>320</v>
      </c>
    </row>
    <row r="140" spans="1:11">
      <c r="A140" s="50" t="s">
        <v>630</v>
      </c>
      <c r="B140" s="50" t="s">
        <v>539</v>
      </c>
      <c r="C140" s="49" t="s">
        <v>631</v>
      </c>
      <c r="D140" s="50" t="s">
        <v>2878</v>
      </c>
      <c r="I140" s="50" t="s">
        <v>511</v>
      </c>
      <c r="K140" s="50" t="s">
        <v>320</v>
      </c>
    </row>
    <row r="141" spans="1:11">
      <c r="A141" s="50" t="s">
        <v>632</v>
      </c>
      <c r="B141" s="50" t="s">
        <v>546</v>
      </c>
      <c r="C141" s="49" t="s">
        <v>2776</v>
      </c>
      <c r="D141" s="50" t="s">
        <v>2879</v>
      </c>
      <c r="I141" s="50" t="s">
        <v>633</v>
      </c>
      <c r="K141" s="50" t="s">
        <v>320</v>
      </c>
    </row>
    <row r="142" spans="1:11">
      <c r="A142" s="50" t="s">
        <v>634</v>
      </c>
      <c r="B142" s="50" t="s">
        <v>549</v>
      </c>
      <c r="C142" s="49" t="s">
        <v>2777</v>
      </c>
      <c r="D142" s="50" t="s">
        <v>2880</v>
      </c>
      <c r="I142" s="50" t="s">
        <v>635</v>
      </c>
      <c r="K142" s="50" t="s">
        <v>320</v>
      </c>
    </row>
    <row r="143" spans="1:11">
      <c r="A143" s="50" t="s">
        <v>42</v>
      </c>
      <c r="B143" s="50" t="s">
        <v>636</v>
      </c>
      <c r="C143" s="49" t="s">
        <v>637</v>
      </c>
    </row>
    <row r="144" spans="1:11">
      <c r="A144" s="50" t="s">
        <v>638</v>
      </c>
      <c r="B144" s="50" t="s">
        <v>551</v>
      </c>
      <c r="C144" s="49" t="s">
        <v>639</v>
      </c>
      <c r="D144" s="50" t="s">
        <v>2881</v>
      </c>
      <c r="I144" s="50" t="s">
        <v>511</v>
      </c>
      <c r="K144" s="50" t="s">
        <v>320</v>
      </c>
    </row>
    <row r="145" spans="1:11">
      <c r="A145" s="50" t="s">
        <v>478</v>
      </c>
      <c r="B145" s="50" t="s">
        <v>640</v>
      </c>
      <c r="C145" s="49" t="s">
        <v>641</v>
      </c>
      <c r="D145" s="50" t="s">
        <v>2882</v>
      </c>
      <c r="I145" s="50" t="s">
        <v>611</v>
      </c>
      <c r="K145" s="50" t="s">
        <v>320</v>
      </c>
    </row>
    <row r="146" spans="1:11">
      <c r="A146" s="50" t="s">
        <v>612</v>
      </c>
      <c r="B146" s="50" t="s">
        <v>642</v>
      </c>
      <c r="C146" s="49" t="s">
        <v>643</v>
      </c>
      <c r="D146" s="50" t="s">
        <v>2873</v>
      </c>
      <c r="I146" s="50" t="s">
        <v>644</v>
      </c>
      <c r="K146" s="50" t="s">
        <v>320</v>
      </c>
    </row>
    <row r="147" spans="1:11">
      <c r="A147" s="50" t="s">
        <v>645</v>
      </c>
      <c r="B147" s="50" t="s">
        <v>561</v>
      </c>
      <c r="C147" s="49" t="s">
        <v>646</v>
      </c>
      <c r="D147" s="50" t="s">
        <v>2871</v>
      </c>
      <c r="I147" s="50" t="s">
        <v>480</v>
      </c>
      <c r="K147" s="50" t="s">
        <v>320</v>
      </c>
    </row>
    <row r="148" spans="1:11">
      <c r="A148" s="50" t="s">
        <v>648</v>
      </c>
      <c r="B148" s="50" t="s">
        <v>564</v>
      </c>
      <c r="C148" s="49" t="s">
        <v>649</v>
      </c>
      <c r="D148" s="50" t="s">
        <v>2871</v>
      </c>
      <c r="I148" s="50" t="s">
        <v>650</v>
      </c>
      <c r="K148" s="50" t="s">
        <v>320</v>
      </c>
    </row>
    <row r="149" spans="1:11">
      <c r="A149" s="50" t="s">
        <v>651</v>
      </c>
      <c r="B149" s="50" t="s">
        <v>566</v>
      </c>
      <c r="C149" s="49" t="s">
        <v>652</v>
      </c>
      <c r="D149" s="50" t="s">
        <v>2871</v>
      </c>
      <c r="I149" s="50" t="s">
        <v>611</v>
      </c>
      <c r="K149" s="50" t="s">
        <v>320</v>
      </c>
    </row>
    <row r="150" spans="1:11">
      <c r="A150" s="50" t="s">
        <v>96</v>
      </c>
      <c r="B150" s="50" t="s">
        <v>653</v>
      </c>
      <c r="C150" s="49" t="s">
        <v>1590</v>
      </c>
      <c r="I150" s="50" t="s">
        <v>654</v>
      </c>
      <c r="K150" s="50" t="s">
        <v>320</v>
      </c>
    </row>
    <row r="151" spans="1:11">
      <c r="A151" s="50" t="s">
        <v>478</v>
      </c>
      <c r="B151" s="50" t="s">
        <v>655</v>
      </c>
      <c r="C151" s="49" t="s">
        <v>656</v>
      </c>
      <c r="D151" s="50" t="s">
        <v>2883</v>
      </c>
      <c r="I151" s="50" t="s">
        <v>611</v>
      </c>
      <c r="K151" s="50" t="s">
        <v>320</v>
      </c>
    </row>
    <row r="152" spans="1:11">
      <c r="A152" s="50" t="s">
        <v>478</v>
      </c>
      <c r="B152" s="50" t="s">
        <v>657</v>
      </c>
      <c r="C152" s="49" t="s">
        <v>658</v>
      </c>
      <c r="D152" s="50" t="s">
        <v>2884</v>
      </c>
      <c r="I152" s="50" t="s">
        <v>611</v>
      </c>
      <c r="K152" s="50" t="s">
        <v>320</v>
      </c>
    </row>
    <row r="153" spans="1:11">
      <c r="A153" s="50" t="s">
        <v>612</v>
      </c>
      <c r="B153" s="50" t="s">
        <v>659</v>
      </c>
      <c r="C153" s="49" t="s">
        <v>660</v>
      </c>
      <c r="D153" s="50" t="s">
        <v>2885</v>
      </c>
      <c r="I153" s="50" t="s">
        <v>611</v>
      </c>
      <c r="K153" s="50" t="s">
        <v>320</v>
      </c>
    </row>
    <row r="154" spans="1:11">
      <c r="A154" s="50" t="s">
        <v>661</v>
      </c>
      <c r="B154" s="50" t="s">
        <v>570</v>
      </c>
      <c r="C154" s="49" t="s">
        <v>662</v>
      </c>
      <c r="D154" s="50" t="s">
        <v>2871</v>
      </c>
      <c r="I154" s="50" t="s">
        <v>611</v>
      </c>
      <c r="K154" s="50" t="s">
        <v>320</v>
      </c>
    </row>
    <row r="155" spans="1:11">
      <c r="A155" s="50" t="s">
        <v>96</v>
      </c>
      <c r="B155" s="50" t="s">
        <v>663</v>
      </c>
      <c r="C155" s="49" t="s">
        <v>1591</v>
      </c>
      <c r="I155" s="50" t="s">
        <v>664</v>
      </c>
      <c r="K155" s="50" t="s">
        <v>320</v>
      </c>
    </row>
    <row r="156" spans="1:11">
      <c r="A156" s="50" t="s">
        <v>42</v>
      </c>
      <c r="B156" s="50" t="s">
        <v>665</v>
      </c>
      <c r="C156" s="49" t="s">
        <v>666</v>
      </c>
    </row>
    <row r="157" spans="1:11">
      <c r="A157" s="50" t="s">
        <v>667</v>
      </c>
      <c r="B157" s="50" t="s">
        <v>580</v>
      </c>
      <c r="C157" s="49" t="s">
        <v>668</v>
      </c>
      <c r="D157" s="50" t="s">
        <v>2886</v>
      </c>
      <c r="I157" s="50" t="s">
        <v>611</v>
      </c>
      <c r="K157" s="50" t="s">
        <v>320</v>
      </c>
    </row>
    <row r="158" spans="1:11">
      <c r="A158" s="50" t="s">
        <v>669</v>
      </c>
      <c r="B158" s="50" t="s">
        <v>581</v>
      </c>
      <c r="C158" s="49" t="s">
        <v>3223</v>
      </c>
      <c r="D158" s="50" t="s">
        <v>2887</v>
      </c>
      <c r="I158" s="50" t="s">
        <v>2779</v>
      </c>
      <c r="K158" s="50" t="s">
        <v>320</v>
      </c>
    </row>
    <row r="159" spans="1:11">
      <c r="A159" s="50" t="s">
        <v>96</v>
      </c>
      <c r="B159" s="50" t="s">
        <v>670</v>
      </c>
      <c r="C159" s="49" t="s">
        <v>1592</v>
      </c>
      <c r="I159" s="50" t="s">
        <v>671</v>
      </c>
      <c r="K159" s="50" t="s">
        <v>320</v>
      </c>
    </row>
    <row r="160" spans="1:11">
      <c r="A160" s="50" t="s">
        <v>42</v>
      </c>
      <c r="B160" s="50" t="s">
        <v>672</v>
      </c>
      <c r="C160" s="49" t="s">
        <v>673</v>
      </c>
    </row>
    <row r="161" spans="1:11">
      <c r="A161" s="50" t="s">
        <v>478</v>
      </c>
      <c r="B161" s="50" t="s">
        <v>674</v>
      </c>
      <c r="C161" s="49" t="s">
        <v>675</v>
      </c>
      <c r="D161" s="50" t="s">
        <v>2888</v>
      </c>
      <c r="I161" s="50" t="s">
        <v>676</v>
      </c>
      <c r="K161" s="50" t="s">
        <v>320</v>
      </c>
    </row>
    <row r="162" spans="1:11">
      <c r="A162" s="50" t="s">
        <v>677</v>
      </c>
      <c r="B162" s="50" t="s">
        <v>584</v>
      </c>
      <c r="C162" s="49" t="s">
        <v>678</v>
      </c>
      <c r="D162" s="50" t="s">
        <v>647</v>
      </c>
      <c r="I162" s="50" t="s">
        <v>2749</v>
      </c>
      <c r="K162" s="50" t="s">
        <v>320</v>
      </c>
    </row>
    <row r="163" spans="1:11">
      <c r="A163" s="50" t="s">
        <v>96</v>
      </c>
      <c r="B163" s="50" t="s">
        <v>679</v>
      </c>
      <c r="C163" s="49" t="s">
        <v>1593</v>
      </c>
      <c r="I163" s="50" t="s">
        <v>680</v>
      </c>
      <c r="K163" s="50" t="s">
        <v>320</v>
      </c>
    </row>
    <row r="164" spans="1:11">
      <c r="A164" s="50" t="s">
        <v>681</v>
      </c>
      <c r="B164" s="50" t="s">
        <v>587</v>
      </c>
      <c r="C164" s="49" t="s">
        <v>682</v>
      </c>
      <c r="D164" s="50" t="s">
        <v>647</v>
      </c>
      <c r="I164" s="50" t="s">
        <v>2749</v>
      </c>
      <c r="K164" s="50" t="s">
        <v>320</v>
      </c>
    </row>
    <row r="165" spans="1:11">
      <c r="A165" s="50" t="s">
        <v>96</v>
      </c>
      <c r="B165" s="50" t="s">
        <v>683</v>
      </c>
      <c r="C165" s="49" t="s">
        <v>1587</v>
      </c>
      <c r="I165" s="50" t="s">
        <v>2989</v>
      </c>
      <c r="K165" s="50" t="s">
        <v>320</v>
      </c>
    </row>
    <row r="166" spans="1:11">
      <c r="A166" s="50" t="s">
        <v>478</v>
      </c>
      <c r="B166" s="50" t="s">
        <v>684</v>
      </c>
      <c r="C166" s="49" t="s">
        <v>685</v>
      </c>
      <c r="I166" s="50" t="s">
        <v>2749</v>
      </c>
      <c r="K166" s="50" t="s">
        <v>320</v>
      </c>
    </row>
    <row r="167" spans="1:11">
      <c r="A167" s="50" t="s">
        <v>478</v>
      </c>
      <c r="B167" s="50" t="s">
        <v>686</v>
      </c>
      <c r="C167" s="49" t="s">
        <v>687</v>
      </c>
      <c r="I167" s="50" t="s">
        <v>2749</v>
      </c>
      <c r="K167" s="50" t="s">
        <v>320</v>
      </c>
    </row>
    <row r="168" spans="1:11">
      <c r="A168" s="50" t="s">
        <v>688</v>
      </c>
      <c r="B168" s="50" t="s">
        <v>591</v>
      </c>
      <c r="C168" s="49" t="s">
        <v>689</v>
      </c>
      <c r="D168" s="50" t="s">
        <v>690</v>
      </c>
      <c r="I168" s="50" t="s">
        <v>691</v>
      </c>
      <c r="K168" s="50" t="s">
        <v>320</v>
      </c>
    </row>
    <row r="169" spans="1:11">
      <c r="A169" s="50" t="s">
        <v>478</v>
      </c>
      <c r="B169" s="50" t="s">
        <v>692</v>
      </c>
      <c r="C169" s="49" t="s">
        <v>693</v>
      </c>
      <c r="D169" s="50" t="s">
        <v>694</v>
      </c>
      <c r="I169" s="50" t="s">
        <v>623</v>
      </c>
      <c r="K169" s="50" t="s">
        <v>320</v>
      </c>
    </row>
    <row r="170" spans="1:11">
      <c r="A170" s="50" t="s">
        <v>478</v>
      </c>
      <c r="B170" s="50" t="s">
        <v>695</v>
      </c>
      <c r="C170" s="49" t="s">
        <v>696</v>
      </c>
      <c r="D170" s="50" t="s">
        <v>2889</v>
      </c>
      <c r="I170" s="50" t="s">
        <v>2808</v>
      </c>
      <c r="K170" s="50" t="s">
        <v>320</v>
      </c>
    </row>
    <row r="171" spans="1:11">
      <c r="A171" s="50" t="s">
        <v>42</v>
      </c>
      <c r="B171" s="50" t="s">
        <v>697</v>
      </c>
      <c r="C171" s="49" t="s">
        <v>698</v>
      </c>
    </row>
    <row r="172" spans="1:11">
      <c r="A172" s="50" t="s">
        <v>699</v>
      </c>
      <c r="B172" s="50" t="s">
        <v>594</v>
      </c>
      <c r="C172" s="49" t="s">
        <v>700</v>
      </c>
      <c r="D172" s="50" t="s">
        <v>2890</v>
      </c>
      <c r="I172" s="50" t="s">
        <v>611</v>
      </c>
      <c r="K172" s="50" t="s">
        <v>320</v>
      </c>
    </row>
    <row r="173" spans="1:11">
      <c r="A173" s="50" t="s">
        <v>701</v>
      </c>
      <c r="B173" s="50" t="s">
        <v>702</v>
      </c>
      <c r="C173" s="49" t="s">
        <v>703</v>
      </c>
      <c r="D173" s="50" t="s">
        <v>2873</v>
      </c>
      <c r="I173" s="50" t="s">
        <v>2750</v>
      </c>
      <c r="K173" s="50" t="s">
        <v>320</v>
      </c>
    </row>
    <row r="174" spans="1:11">
      <c r="A174" s="50" t="s">
        <v>42</v>
      </c>
      <c r="B174" s="50" t="s">
        <v>704</v>
      </c>
      <c r="C174" s="49" t="s">
        <v>705</v>
      </c>
      <c r="D174" s="50" t="s">
        <v>3231</v>
      </c>
    </row>
    <row r="175" spans="1:11">
      <c r="A175" s="50" t="s">
        <v>516</v>
      </c>
      <c r="B175" s="50" t="s">
        <v>706</v>
      </c>
      <c r="C175" s="49" t="s">
        <v>707</v>
      </c>
      <c r="D175" s="50" t="s">
        <v>2891</v>
      </c>
      <c r="I175" s="50" t="s">
        <v>708</v>
      </c>
      <c r="K175" s="50" t="s">
        <v>320</v>
      </c>
    </row>
    <row r="176" spans="1:11">
      <c r="A176" s="50" t="s">
        <v>709</v>
      </c>
      <c r="B176" s="50" t="s">
        <v>598</v>
      </c>
      <c r="C176" s="49" t="s">
        <v>710</v>
      </c>
      <c r="D176" s="50" t="s">
        <v>2892</v>
      </c>
      <c r="I176" s="50" t="s">
        <v>711</v>
      </c>
      <c r="K176" s="50" t="s">
        <v>320</v>
      </c>
    </row>
    <row r="177" spans="1:11">
      <c r="A177" s="50" t="s">
        <v>158</v>
      </c>
      <c r="B177" s="50" t="s">
        <v>735</v>
      </c>
      <c r="F177" s="50" t="s">
        <v>316</v>
      </c>
      <c r="I177" s="50" t="s">
        <v>737</v>
      </c>
    </row>
    <row r="178" spans="1:11">
      <c r="A178" s="50" t="s">
        <v>516</v>
      </c>
      <c r="B178" s="50" t="s">
        <v>736</v>
      </c>
      <c r="C178" s="49" t="s">
        <v>531</v>
      </c>
      <c r="F178" s="50" t="s">
        <v>25</v>
      </c>
      <c r="I178" s="50" t="s">
        <v>737</v>
      </c>
    </row>
    <row r="179" spans="1:11">
      <c r="A179" s="50" t="s">
        <v>516</v>
      </c>
      <c r="B179" s="50" t="s">
        <v>712</v>
      </c>
      <c r="C179" s="49" t="s">
        <v>713</v>
      </c>
      <c r="D179" s="50" t="s">
        <v>2893</v>
      </c>
      <c r="F179" s="50" t="s">
        <v>866</v>
      </c>
      <c r="I179" s="50" t="s">
        <v>714</v>
      </c>
      <c r="K179" s="50" t="s">
        <v>320</v>
      </c>
    </row>
    <row r="180" spans="1:11">
      <c r="A180" s="50" t="s">
        <v>516</v>
      </c>
      <c r="B180" s="50" t="s">
        <v>715</v>
      </c>
      <c r="C180" s="49" t="s">
        <v>716</v>
      </c>
      <c r="D180" s="50" t="s">
        <v>2894</v>
      </c>
      <c r="F180" s="50" t="s">
        <v>866</v>
      </c>
      <c r="I180" s="50" t="s">
        <v>717</v>
      </c>
      <c r="K180" s="50" t="s">
        <v>320</v>
      </c>
    </row>
    <row r="181" spans="1:11">
      <c r="A181" s="50" t="s">
        <v>516</v>
      </c>
      <c r="B181" s="50" t="s">
        <v>718</v>
      </c>
      <c r="C181" s="49" t="s">
        <v>719</v>
      </c>
      <c r="D181" s="50" t="s">
        <v>2895</v>
      </c>
      <c r="F181" s="50" t="s">
        <v>866</v>
      </c>
      <c r="I181" s="50" t="s">
        <v>720</v>
      </c>
      <c r="K181" s="50" t="s">
        <v>320</v>
      </c>
    </row>
    <row r="182" spans="1:11">
      <c r="A182" s="50" t="s">
        <v>160</v>
      </c>
      <c r="B182" s="50" t="s">
        <v>735</v>
      </c>
    </row>
    <row r="183" spans="1:11">
      <c r="A183" s="50" t="s">
        <v>721</v>
      </c>
      <c r="B183" s="50" t="s">
        <v>602</v>
      </c>
      <c r="C183" s="49" t="s">
        <v>3225</v>
      </c>
      <c r="D183" s="50" t="s">
        <v>2896</v>
      </c>
      <c r="I183" s="50" t="s">
        <v>958</v>
      </c>
      <c r="K183" s="50" t="s">
        <v>320</v>
      </c>
    </row>
    <row r="184" spans="1:11">
      <c r="A184" s="50" t="s">
        <v>722</v>
      </c>
      <c r="B184" s="50" t="s">
        <v>603</v>
      </c>
      <c r="C184" s="49" t="s">
        <v>3226</v>
      </c>
      <c r="D184" s="50" t="s">
        <v>2897</v>
      </c>
      <c r="I184" s="50" t="s">
        <v>3227</v>
      </c>
      <c r="K184" s="50" t="s">
        <v>320</v>
      </c>
    </row>
    <row r="185" spans="1:11">
      <c r="A185" s="50" t="s">
        <v>723</v>
      </c>
      <c r="B185" s="50" t="s">
        <v>604</v>
      </c>
      <c r="C185" s="49" t="s">
        <v>724</v>
      </c>
      <c r="D185" s="50" t="s">
        <v>2898</v>
      </c>
      <c r="I185" s="50" t="s">
        <v>3224</v>
      </c>
      <c r="K185" s="50" t="s">
        <v>320</v>
      </c>
    </row>
    <row r="186" spans="1:11">
      <c r="A186" s="50" t="s">
        <v>158</v>
      </c>
      <c r="B186" s="50" t="s">
        <v>738</v>
      </c>
      <c r="F186" s="50" t="s">
        <v>316</v>
      </c>
      <c r="I186" s="50" t="s">
        <v>740</v>
      </c>
    </row>
    <row r="187" spans="1:11">
      <c r="A187" s="50" t="s">
        <v>516</v>
      </c>
      <c r="B187" s="50" t="s">
        <v>739</v>
      </c>
      <c r="C187" s="49" t="s">
        <v>531</v>
      </c>
      <c r="F187" s="50" t="s">
        <v>25</v>
      </c>
      <c r="I187" s="50" t="s">
        <v>740</v>
      </c>
    </row>
    <row r="188" spans="1:11">
      <c r="A188" s="50" t="s">
        <v>516</v>
      </c>
      <c r="B188" s="50" t="s">
        <v>725</v>
      </c>
      <c r="C188" s="49" t="s">
        <v>726</v>
      </c>
      <c r="D188" s="50" t="s">
        <v>2899</v>
      </c>
      <c r="F188" s="50" t="s">
        <v>866</v>
      </c>
      <c r="I188" s="50" t="s">
        <v>727</v>
      </c>
      <c r="K188" s="50" t="s">
        <v>320</v>
      </c>
    </row>
    <row r="189" spans="1:11">
      <c r="A189" s="50" t="s">
        <v>516</v>
      </c>
      <c r="B189" s="50" t="s">
        <v>728</v>
      </c>
      <c r="C189" s="49" t="s">
        <v>729</v>
      </c>
      <c r="D189" s="50" t="s">
        <v>2900</v>
      </c>
      <c r="F189" s="50" t="s">
        <v>866</v>
      </c>
      <c r="I189" s="50" t="s">
        <v>730</v>
      </c>
      <c r="K189" s="50" t="s">
        <v>320</v>
      </c>
    </row>
    <row r="190" spans="1:11">
      <c r="A190" s="50" t="s">
        <v>516</v>
      </c>
      <c r="B190" s="50" t="s">
        <v>731</v>
      </c>
      <c r="C190" s="49" t="s">
        <v>732</v>
      </c>
      <c r="D190" s="50" t="s">
        <v>2901</v>
      </c>
      <c r="F190" s="50" t="s">
        <v>866</v>
      </c>
      <c r="I190" s="50" t="s">
        <v>733</v>
      </c>
      <c r="K190" s="50" t="s">
        <v>320</v>
      </c>
    </row>
    <row r="191" spans="1:11">
      <c r="A191" s="50" t="s">
        <v>160</v>
      </c>
      <c r="B191" s="50" t="s">
        <v>738</v>
      </c>
    </row>
    <row r="192" spans="1:11">
      <c r="A192" s="50" t="s">
        <v>158</v>
      </c>
      <c r="B192" s="50" t="s">
        <v>744</v>
      </c>
      <c r="F192" s="50" t="s">
        <v>316</v>
      </c>
    </row>
    <row r="193" spans="1:9">
      <c r="A193" s="50" t="s">
        <v>42</v>
      </c>
      <c r="B193" s="50" t="s">
        <v>745</v>
      </c>
      <c r="C193" s="49" t="s">
        <v>746</v>
      </c>
    </row>
    <row r="194" spans="1:9">
      <c r="A194" s="50" t="s">
        <v>96</v>
      </c>
      <c r="B194" s="50" t="s">
        <v>748</v>
      </c>
      <c r="C194" s="49" t="s">
        <v>747</v>
      </c>
    </row>
    <row r="195" spans="1:9">
      <c r="A195" s="50" t="s">
        <v>160</v>
      </c>
      <c r="B195" s="50" t="s">
        <v>744</v>
      </c>
    </row>
    <row r="196" spans="1:9">
      <c r="A196" s="50" t="s">
        <v>158</v>
      </c>
      <c r="B196" s="50" t="s">
        <v>749</v>
      </c>
      <c r="C196" s="49" t="s">
        <v>349</v>
      </c>
      <c r="F196" s="50" t="s">
        <v>316</v>
      </c>
    </row>
    <row r="197" spans="1:9">
      <c r="A197" s="50" t="s">
        <v>42</v>
      </c>
      <c r="B197" s="50" t="s">
        <v>750</v>
      </c>
      <c r="C197" s="45" t="s">
        <v>2759</v>
      </c>
    </row>
    <row r="198" spans="1:9">
      <c r="A198" s="50" t="s">
        <v>160</v>
      </c>
      <c r="B198" s="50" t="s">
        <v>749</v>
      </c>
    </row>
    <row r="199" spans="1:9">
      <c r="A199" s="50" t="s">
        <v>160</v>
      </c>
      <c r="B199" s="50" t="s">
        <v>2771</v>
      </c>
    </row>
    <row r="200" spans="1:9">
      <c r="A200" s="50" t="s">
        <v>158</v>
      </c>
      <c r="B200" s="50" t="s">
        <v>2770</v>
      </c>
      <c r="C200" s="49" t="s">
        <v>2830</v>
      </c>
    </row>
    <row r="201" spans="1:9">
      <c r="A201" s="50" t="s">
        <v>158</v>
      </c>
      <c r="B201" s="50" t="s">
        <v>753</v>
      </c>
      <c r="C201" s="49" t="s">
        <v>2830</v>
      </c>
      <c r="F201" s="50" t="s">
        <v>316</v>
      </c>
    </row>
    <row r="202" spans="1:9">
      <c r="A202" s="50" t="s">
        <v>42</v>
      </c>
      <c r="B202" s="50" t="s">
        <v>754</v>
      </c>
      <c r="C202" s="49" t="s">
        <v>752</v>
      </c>
    </row>
    <row r="203" spans="1:9">
      <c r="A203" s="50" t="s">
        <v>42</v>
      </c>
      <c r="B203" s="50" t="s">
        <v>3180</v>
      </c>
      <c r="C203" s="49" t="s">
        <v>3236</v>
      </c>
      <c r="I203" s="50" t="s">
        <v>623</v>
      </c>
    </row>
    <row r="204" spans="1:9">
      <c r="A204" s="50" t="s">
        <v>42</v>
      </c>
      <c r="B204" s="50" t="s">
        <v>3181</v>
      </c>
      <c r="C204" s="49" t="s">
        <v>3237</v>
      </c>
      <c r="I204" s="50" t="s">
        <v>691</v>
      </c>
    </row>
    <row r="205" spans="1:9">
      <c r="A205" s="50" t="s">
        <v>42</v>
      </c>
      <c r="B205" s="50" t="s">
        <v>3182</v>
      </c>
      <c r="C205" s="49" t="s">
        <v>3238</v>
      </c>
      <c r="I205" s="50" t="s">
        <v>1864</v>
      </c>
    </row>
    <row r="206" spans="1:9">
      <c r="A206" s="50" t="s">
        <v>42</v>
      </c>
      <c r="B206" s="50" t="s">
        <v>3183</v>
      </c>
      <c r="C206" s="49" t="s">
        <v>3184</v>
      </c>
      <c r="I206" s="50" t="s">
        <v>1867</v>
      </c>
    </row>
    <row r="207" spans="1:9">
      <c r="A207" s="50" t="s">
        <v>42</v>
      </c>
      <c r="B207" s="50" t="s">
        <v>755</v>
      </c>
      <c r="C207" s="49" t="s">
        <v>756</v>
      </c>
    </row>
    <row r="208" spans="1:9">
      <c r="A208" s="50" t="s">
        <v>160</v>
      </c>
      <c r="B208" s="50" t="s">
        <v>753</v>
      </c>
    </row>
    <row r="209" spans="1:11">
      <c r="A209" s="50" t="s">
        <v>757</v>
      </c>
      <c r="B209" s="50" t="s">
        <v>758</v>
      </c>
      <c r="C209" s="49" t="s">
        <v>759</v>
      </c>
      <c r="D209" s="50" t="s">
        <v>2902</v>
      </c>
      <c r="I209" s="50" t="s">
        <v>611</v>
      </c>
      <c r="K209" s="50" t="s">
        <v>320</v>
      </c>
    </row>
    <row r="210" spans="1:11">
      <c r="A210" s="50" t="s">
        <v>96</v>
      </c>
      <c r="B210" s="50" t="s">
        <v>760</v>
      </c>
      <c r="C210" s="49" t="s">
        <v>1594</v>
      </c>
      <c r="I210" s="50" t="s">
        <v>2780</v>
      </c>
      <c r="K210" s="50" t="s">
        <v>320</v>
      </c>
    </row>
    <row r="211" spans="1:11">
      <c r="A211" s="50" t="s">
        <v>701</v>
      </c>
      <c r="B211" s="50" t="s">
        <v>761</v>
      </c>
      <c r="C211" s="49" t="s">
        <v>762</v>
      </c>
      <c r="D211" s="50" t="s">
        <v>2873</v>
      </c>
      <c r="I211" s="50" t="s">
        <v>763</v>
      </c>
      <c r="K211" s="50" t="s">
        <v>320</v>
      </c>
    </row>
    <row r="212" spans="1:11">
      <c r="A212" s="50" t="s">
        <v>701</v>
      </c>
      <c r="B212" s="50" t="s">
        <v>764</v>
      </c>
      <c r="C212" s="49" t="s">
        <v>765</v>
      </c>
      <c r="D212" s="50" t="s">
        <v>2903</v>
      </c>
      <c r="I212" s="50" t="s">
        <v>763</v>
      </c>
      <c r="K212" s="50" t="s">
        <v>320</v>
      </c>
    </row>
    <row r="213" spans="1:11">
      <c r="A213" s="50" t="s">
        <v>766</v>
      </c>
      <c r="B213" s="50" t="s">
        <v>767</v>
      </c>
      <c r="C213" s="49" t="s">
        <v>768</v>
      </c>
      <c r="D213" s="50" t="s">
        <v>2873</v>
      </c>
      <c r="I213" s="50" t="s">
        <v>769</v>
      </c>
      <c r="K213" s="50" t="s">
        <v>320</v>
      </c>
    </row>
    <row r="214" spans="1:11">
      <c r="A214" s="50" t="s">
        <v>770</v>
      </c>
      <c r="B214" s="50" t="s">
        <v>771</v>
      </c>
      <c r="C214" s="49" t="s">
        <v>772</v>
      </c>
      <c r="D214" s="50" t="s">
        <v>2904</v>
      </c>
      <c r="I214" s="50" t="s">
        <v>611</v>
      </c>
      <c r="K214" s="50" t="s">
        <v>320</v>
      </c>
    </row>
    <row r="215" spans="1:11">
      <c r="A215" s="50" t="s">
        <v>96</v>
      </c>
      <c r="B215" s="50" t="s">
        <v>773</v>
      </c>
      <c r="C215" s="49" t="s">
        <v>1595</v>
      </c>
      <c r="I215" s="50" t="s">
        <v>774</v>
      </c>
      <c r="K215" s="50" t="s">
        <v>320</v>
      </c>
    </row>
    <row r="216" spans="1:11">
      <c r="A216" s="50" t="s">
        <v>2810</v>
      </c>
      <c r="B216" s="50" t="s">
        <v>775</v>
      </c>
      <c r="C216" s="49" t="s">
        <v>776</v>
      </c>
      <c r="D216" s="50" t="s">
        <v>2873</v>
      </c>
      <c r="I216" s="50" t="s">
        <v>777</v>
      </c>
      <c r="K216" s="50" t="s">
        <v>320</v>
      </c>
    </row>
    <row r="217" spans="1:11">
      <c r="A217" s="50" t="s">
        <v>478</v>
      </c>
      <c r="B217" s="50" t="s">
        <v>778</v>
      </c>
      <c r="C217" s="49" t="s">
        <v>779</v>
      </c>
      <c r="I217" s="50" t="s">
        <v>611</v>
      </c>
      <c r="K217" s="50" t="s">
        <v>320</v>
      </c>
    </row>
    <row r="218" spans="1:11">
      <c r="A218" s="50" t="s">
        <v>780</v>
      </c>
      <c r="B218" s="50" t="s">
        <v>781</v>
      </c>
      <c r="C218" s="49" t="s">
        <v>782</v>
      </c>
      <c r="D218" s="50" t="s">
        <v>2871</v>
      </c>
      <c r="I218" s="50" t="s">
        <v>783</v>
      </c>
      <c r="K218" s="50" t="s">
        <v>320</v>
      </c>
    </row>
    <row r="219" spans="1:11">
      <c r="A219" s="50" t="s">
        <v>96</v>
      </c>
      <c r="B219" s="50" t="s">
        <v>784</v>
      </c>
      <c r="C219" s="49" t="s">
        <v>1596</v>
      </c>
      <c r="I219" s="50" t="s">
        <v>785</v>
      </c>
      <c r="K219" s="50" t="s">
        <v>320</v>
      </c>
    </row>
    <row r="220" spans="1:11">
      <c r="A220" s="50" t="s">
        <v>478</v>
      </c>
      <c r="B220" s="50" t="s">
        <v>786</v>
      </c>
      <c r="C220" s="49" t="s">
        <v>787</v>
      </c>
      <c r="I220" s="50" t="s">
        <v>2813</v>
      </c>
      <c r="K220" s="50" t="s">
        <v>320</v>
      </c>
    </row>
    <row r="221" spans="1:11">
      <c r="A221" s="50" t="s">
        <v>478</v>
      </c>
      <c r="B221" s="50" t="s">
        <v>788</v>
      </c>
      <c r="C221" s="49" t="s">
        <v>789</v>
      </c>
      <c r="I221" s="50" t="s">
        <v>480</v>
      </c>
      <c r="K221" s="50" t="s">
        <v>320</v>
      </c>
    </row>
    <row r="222" spans="1:11">
      <c r="A222" s="50" t="s">
        <v>790</v>
      </c>
      <c r="B222" s="50" t="s">
        <v>791</v>
      </c>
      <c r="C222" s="49" t="s">
        <v>792</v>
      </c>
      <c r="I222" s="50" t="s">
        <v>611</v>
      </c>
      <c r="K222" s="50" t="s">
        <v>320</v>
      </c>
    </row>
    <row r="223" spans="1:11">
      <c r="A223" s="50" t="s">
        <v>158</v>
      </c>
      <c r="B223" s="50" t="s">
        <v>793</v>
      </c>
      <c r="F223" s="50" t="s">
        <v>316</v>
      </c>
      <c r="I223" s="50" t="s">
        <v>611</v>
      </c>
    </row>
    <row r="224" spans="1:11">
      <c r="A224" s="50" t="s">
        <v>42</v>
      </c>
      <c r="B224" s="50" t="s">
        <v>794</v>
      </c>
      <c r="C224" s="49" t="s">
        <v>795</v>
      </c>
    </row>
    <row r="225" spans="1:11">
      <c r="A225" s="50" t="s">
        <v>478</v>
      </c>
      <c r="B225" s="50" t="s">
        <v>867</v>
      </c>
      <c r="C225" s="49" t="s">
        <v>865</v>
      </c>
      <c r="F225" s="50" t="s">
        <v>25</v>
      </c>
    </row>
    <row r="226" spans="1:11">
      <c r="A226" s="50" t="s">
        <v>478</v>
      </c>
      <c r="B226" s="50" t="s">
        <v>796</v>
      </c>
      <c r="C226" s="49" t="s">
        <v>797</v>
      </c>
      <c r="F226" s="50" t="s">
        <v>866</v>
      </c>
      <c r="K226" s="50" t="s">
        <v>320</v>
      </c>
    </row>
    <row r="227" spans="1:11">
      <c r="A227" s="50" t="s">
        <v>478</v>
      </c>
      <c r="B227" s="50" t="s">
        <v>798</v>
      </c>
      <c r="C227" s="49" t="s">
        <v>799</v>
      </c>
      <c r="F227" s="50" t="s">
        <v>866</v>
      </c>
      <c r="K227" s="50" t="s">
        <v>320</v>
      </c>
    </row>
    <row r="228" spans="1:11">
      <c r="A228" s="50" t="s">
        <v>478</v>
      </c>
      <c r="B228" s="50" t="s">
        <v>800</v>
      </c>
      <c r="C228" s="49" t="s">
        <v>801</v>
      </c>
      <c r="F228" s="50" t="s">
        <v>866</v>
      </c>
      <c r="K228" s="50" t="s">
        <v>320</v>
      </c>
    </row>
    <row r="229" spans="1:11">
      <c r="A229" s="50" t="s">
        <v>160</v>
      </c>
      <c r="B229" s="50" t="s">
        <v>793</v>
      </c>
    </row>
    <row r="230" spans="1:11">
      <c r="A230" s="50" t="s">
        <v>42</v>
      </c>
      <c r="B230" s="50" t="s">
        <v>802</v>
      </c>
      <c r="C230" s="49" t="s">
        <v>803</v>
      </c>
    </row>
    <row r="231" spans="1:11">
      <c r="A231" s="50" t="s">
        <v>478</v>
      </c>
      <c r="B231" s="50" t="s">
        <v>804</v>
      </c>
      <c r="C231" s="49" t="s">
        <v>2751</v>
      </c>
      <c r="D231" s="50" t="s">
        <v>2905</v>
      </c>
      <c r="I231" s="50" t="s">
        <v>611</v>
      </c>
      <c r="K231" s="50" t="s">
        <v>320</v>
      </c>
    </row>
    <row r="232" spans="1:11">
      <c r="A232" s="50" t="s">
        <v>478</v>
      </c>
      <c r="B232" s="50" t="s">
        <v>805</v>
      </c>
      <c r="C232" s="49" t="s">
        <v>2752</v>
      </c>
      <c r="I232" s="50" t="s">
        <v>511</v>
      </c>
      <c r="K232" s="50" t="s">
        <v>320</v>
      </c>
    </row>
    <row r="233" spans="1:11">
      <c r="A233" s="50" t="s">
        <v>42</v>
      </c>
      <c r="B233" s="50" t="s">
        <v>806</v>
      </c>
      <c r="C233" s="49" t="s">
        <v>807</v>
      </c>
    </row>
    <row r="234" spans="1:11">
      <c r="A234" s="50" t="s">
        <v>478</v>
      </c>
      <c r="B234" s="50" t="s">
        <v>808</v>
      </c>
      <c r="C234" s="49" t="s">
        <v>2753</v>
      </c>
      <c r="D234" s="50" t="s">
        <v>2906</v>
      </c>
      <c r="I234" s="50" t="s">
        <v>611</v>
      </c>
      <c r="K234" s="50" t="s">
        <v>320</v>
      </c>
    </row>
    <row r="235" spans="1:11">
      <c r="A235" s="50" t="s">
        <v>42</v>
      </c>
      <c r="B235" s="50" t="s">
        <v>809</v>
      </c>
      <c r="C235" s="49" t="s">
        <v>810</v>
      </c>
    </row>
    <row r="236" spans="1:11">
      <c r="A236" s="50" t="s">
        <v>478</v>
      </c>
      <c r="B236" s="50" t="s">
        <v>811</v>
      </c>
      <c r="C236" s="49" t="s">
        <v>812</v>
      </c>
      <c r="D236" s="50" t="s">
        <v>2907</v>
      </c>
      <c r="I236" s="50" t="s">
        <v>611</v>
      </c>
      <c r="K236" s="50" t="s">
        <v>320</v>
      </c>
    </row>
    <row r="237" spans="1:11">
      <c r="A237" s="50" t="s">
        <v>158</v>
      </c>
      <c r="B237" s="50" t="s">
        <v>813</v>
      </c>
      <c r="F237" s="50" t="s">
        <v>316</v>
      </c>
      <c r="I237" s="50" t="s">
        <v>691</v>
      </c>
    </row>
    <row r="238" spans="1:11">
      <c r="A238" s="50" t="s">
        <v>42</v>
      </c>
      <c r="B238" s="50" t="s">
        <v>814</v>
      </c>
      <c r="C238" s="49" t="s">
        <v>815</v>
      </c>
    </row>
    <row r="239" spans="1:11">
      <c r="A239" s="50" t="s">
        <v>478</v>
      </c>
      <c r="B239" s="50" t="s">
        <v>871</v>
      </c>
      <c r="C239" s="49" t="s">
        <v>865</v>
      </c>
      <c r="F239" s="50" t="s">
        <v>25</v>
      </c>
    </row>
    <row r="240" spans="1:11">
      <c r="A240" s="50" t="s">
        <v>478</v>
      </c>
      <c r="B240" s="50" t="s">
        <v>816</v>
      </c>
      <c r="C240" s="49" t="s">
        <v>817</v>
      </c>
      <c r="F240" s="50" t="s">
        <v>866</v>
      </c>
      <c r="K240" s="50" t="s">
        <v>320</v>
      </c>
    </row>
    <row r="241" spans="1:11">
      <c r="A241" s="50" t="s">
        <v>478</v>
      </c>
      <c r="B241" s="50" t="s">
        <v>818</v>
      </c>
      <c r="C241" s="49" t="s">
        <v>819</v>
      </c>
      <c r="F241" s="50" t="s">
        <v>866</v>
      </c>
      <c r="K241" s="50" t="s">
        <v>320</v>
      </c>
    </row>
    <row r="242" spans="1:11">
      <c r="A242" s="50" t="s">
        <v>478</v>
      </c>
      <c r="B242" s="50" t="s">
        <v>820</v>
      </c>
      <c r="C242" s="49" t="s">
        <v>821</v>
      </c>
      <c r="F242" s="50" t="s">
        <v>866</v>
      </c>
      <c r="K242" s="50" t="s">
        <v>320</v>
      </c>
    </row>
    <row r="243" spans="1:11">
      <c r="A243" s="50" t="s">
        <v>478</v>
      </c>
      <c r="B243" s="50" t="s">
        <v>822</v>
      </c>
      <c r="C243" s="49" t="s">
        <v>823</v>
      </c>
      <c r="F243" s="50" t="s">
        <v>866</v>
      </c>
      <c r="K243" s="50" t="s">
        <v>320</v>
      </c>
    </row>
    <row r="244" spans="1:11">
      <c r="A244" s="50" t="s">
        <v>478</v>
      </c>
      <c r="B244" s="50" t="s">
        <v>824</v>
      </c>
      <c r="C244" s="49" t="s">
        <v>3229</v>
      </c>
      <c r="F244" s="50" t="s">
        <v>866</v>
      </c>
      <c r="K244" s="50" t="s">
        <v>320</v>
      </c>
    </row>
    <row r="245" spans="1:11">
      <c r="A245" s="50" t="s">
        <v>478</v>
      </c>
      <c r="B245" s="50" t="s">
        <v>825</v>
      </c>
      <c r="C245" s="49" t="s">
        <v>826</v>
      </c>
      <c r="F245" s="50" t="s">
        <v>866</v>
      </c>
      <c r="K245" s="50" t="s">
        <v>320</v>
      </c>
    </row>
    <row r="246" spans="1:11">
      <c r="A246" s="50" t="s">
        <v>478</v>
      </c>
      <c r="B246" s="50" t="s">
        <v>827</v>
      </c>
      <c r="C246" s="49" t="s">
        <v>828</v>
      </c>
      <c r="F246" s="50" t="s">
        <v>866</v>
      </c>
      <c r="K246" s="50" t="s">
        <v>320</v>
      </c>
    </row>
    <row r="247" spans="1:11">
      <c r="A247" s="50" t="s">
        <v>160</v>
      </c>
      <c r="B247" s="50" t="s">
        <v>813</v>
      </c>
    </row>
    <row r="248" spans="1:11">
      <c r="A248" s="50" t="s">
        <v>42</v>
      </c>
      <c r="B248" s="50" t="s">
        <v>829</v>
      </c>
      <c r="C248" s="49" t="s">
        <v>830</v>
      </c>
      <c r="I248" s="50" t="s">
        <v>629</v>
      </c>
    </row>
    <row r="249" spans="1:11">
      <c r="A249" s="50" t="s">
        <v>478</v>
      </c>
      <c r="B249" s="50" t="s">
        <v>831</v>
      </c>
      <c r="C249" s="49" t="s">
        <v>832</v>
      </c>
      <c r="I249" s="50" t="s">
        <v>629</v>
      </c>
      <c r="K249" s="50" t="s">
        <v>320</v>
      </c>
    </row>
    <row r="250" spans="1:11">
      <c r="A250" s="50" t="s">
        <v>478</v>
      </c>
      <c r="B250" s="50" t="s">
        <v>833</v>
      </c>
      <c r="C250" s="49" t="s">
        <v>834</v>
      </c>
      <c r="I250" s="50" t="s">
        <v>835</v>
      </c>
      <c r="K250" s="50" t="s">
        <v>320</v>
      </c>
    </row>
    <row r="251" spans="1:11">
      <c r="A251" s="50" t="s">
        <v>836</v>
      </c>
      <c r="B251" s="50" t="s">
        <v>837</v>
      </c>
      <c r="C251" s="49" t="s">
        <v>838</v>
      </c>
      <c r="I251" s="50" t="s">
        <v>835</v>
      </c>
      <c r="K251" s="50" t="s">
        <v>320</v>
      </c>
    </row>
    <row r="252" spans="1:11">
      <c r="A252" s="50" t="s">
        <v>158</v>
      </c>
      <c r="B252" s="50" t="s">
        <v>869</v>
      </c>
      <c r="F252" s="50" t="s">
        <v>316</v>
      </c>
      <c r="I252" s="50" t="s">
        <v>868</v>
      </c>
    </row>
    <row r="253" spans="1:11">
      <c r="A253" s="50" t="s">
        <v>42</v>
      </c>
      <c r="B253" s="50" t="s">
        <v>839</v>
      </c>
      <c r="C253" s="49" t="s">
        <v>879</v>
      </c>
      <c r="D253" s="50" t="s">
        <v>3231</v>
      </c>
    </row>
    <row r="254" spans="1:11">
      <c r="A254" s="50" t="s">
        <v>516</v>
      </c>
      <c r="B254" s="50" t="s">
        <v>870</v>
      </c>
      <c r="C254" s="49" t="s">
        <v>531</v>
      </c>
      <c r="F254" s="50" t="s">
        <v>25</v>
      </c>
    </row>
    <row r="255" spans="1:11">
      <c r="A255" s="50" t="s">
        <v>516</v>
      </c>
      <c r="B255" s="50" t="s">
        <v>840</v>
      </c>
      <c r="C255" s="49" t="s">
        <v>841</v>
      </c>
      <c r="D255" s="50" t="s">
        <v>2908</v>
      </c>
      <c r="F255" s="50" t="s">
        <v>866</v>
      </c>
      <c r="I255" s="50" t="s">
        <v>842</v>
      </c>
      <c r="K255" s="50" t="s">
        <v>320</v>
      </c>
    </row>
    <row r="256" spans="1:11">
      <c r="A256" s="50" t="s">
        <v>516</v>
      </c>
      <c r="B256" s="50" t="s">
        <v>843</v>
      </c>
      <c r="C256" s="49" t="s">
        <v>844</v>
      </c>
      <c r="D256" s="50" t="s">
        <v>2909</v>
      </c>
      <c r="F256" s="50" t="s">
        <v>866</v>
      </c>
      <c r="I256" s="50" t="s">
        <v>845</v>
      </c>
      <c r="K256" s="50" t="s">
        <v>320</v>
      </c>
    </row>
    <row r="257" spans="1:11">
      <c r="A257" s="50" t="s">
        <v>516</v>
      </c>
      <c r="B257" s="50" t="s">
        <v>846</v>
      </c>
      <c r="C257" s="49" t="s">
        <v>847</v>
      </c>
      <c r="D257" s="50" t="s">
        <v>2910</v>
      </c>
      <c r="F257" s="50" t="s">
        <v>866</v>
      </c>
      <c r="I257" s="50" t="s">
        <v>848</v>
      </c>
      <c r="K257" s="50" t="s">
        <v>320</v>
      </c>
    </row>
    <row r="258" spans="1:11">
      <c r="A258" s="50" t="s">
        <v>160</v>
      </c>
      <c r="B258" s="50" t="s">
        <v>869</v>
      </c>
    </row>
    <row r="259" spans="1:11">
      <c r="A259" s="50" t="s">
        <v>158</v>
      </c>
      <c r="B259" s="50" t="s">
        <v>872</v>
      </c>
      <c r="F259" s="50" t="s">
        <v>316</v>
      </c>
    </row>
    <row r="260" spans="1:11">
      <c r="A260" s="50" t="s">
        <v>42</v>
      </c>
      <c r="B260" s="50" t="s">
        <v>873</v>
      </c>
      <c r="C260" s="49" t="s">
        <v>874</v>
      </c>
    </row>
    <row r="261" spans="1:11">
      <c r="A261" s="50" t="s">
        <v>96</v>
      </c>
      <c r="B261" s="50" t="s">
        <v>875</v>
      </c>
      <c r="C261" s="49" t="s">
        <v>876</v>
      </c>
    </row>
    <row r="262" spans="1:11">
      <c r="A262" s="50" t="s">
        <v>160</v>
      </c>
      <c r="B262" s="50" t="s">
        <v>872</v>
      </c>
    </row>
    <row r="263" spans="1:11">
      <c r="A263" s="50" t="s">
        <v>158</v>
      </c>
      <c r="B263" s="50" t="s">
        <v>877</v>
      </c>
      <c r="C263" s="49" t="s">
        <v>349</v>
      </c>
      <c r="F263" s="50" t="s">
        <v>316</v>
      </c>
    </row>
    <row r="264" spans="1:11">
      <c r="A264" s="50" t="s">
        <v>42</v>
      </c>
      <c r="B264" s="50" t="s">
        <v>878</v>
      </c>
      <c r="C264" s="45" t="s">
        <v>2760</v>
      </c>
    </row>
    <row r="265" spans="1:11">
      <c r="A265" s="50" t="s">
        <v>160</v>
      </c>
      <c r="B265" s="50" t="s">
        <v>877</v>
      </c>
    </row>
    <row r="266" spans="1:11">
      <c r="A266" s="50" t="s">
        <v>160</v>
      </c>
      <c r="B266" s="50" t="s">
        <v>2770</v>
      </c>
    </row>
    <row r="267" spans="1:11">
      <c r="A267" s="50" t="s">
        <v>158</v>
      </c>
      <c r="B267" s="50" t="s">
        <v>2769</v>
      </c>
      <c r="C267" s="49" t="s">
        <v>2831</v>
      </c>
    </row>
    <row r="268" spans="1:11">
      <c r="A268" s="50" t="s">
        <v>158</v>
      </c>
      <c r="B268" s="50" t="s">
        <v>883</v>
      </c>
      <c r="C268" s="49" t="s">
        <v>2831</v>
      </c>
      <c r="F268" s="50" t="s">
        <v>316</v>
      </c>
    </row>
    <row r="269" spans="1:11">
      <c r="A269" s="50" t="s">
        <v>42</v>
      </c>
      <c r="B269" s="50" t="s">
        <v>884</v>
      </c>
      <c r="C269" s="49" t="s">
        <v>882</v>
      </c>
    </row>
    <row r="270" spans="1:11">
      <c r="A270" s="50" t="s">
        <v>42</v>
      </c>
      <c r="B270" s="50" t="s">
        <v>3185</v>
      </c>
      <c r="C270" s="49" t="s">
        <v>3189</v>
      </c>
      <c r="I270" s="50" t="s">
        <v>623</v>
      </c>
    </row>
    <row r="271" spans="1:11">
      <c r="A271" s="50" t="s">
        <v>42</v>
      </c>
      <c r="B271" s="50" t="s">
        <v>3186</v>
      </c>
      <c r="C271" s="49" t="s">
        <v>3190</v>
      </c>
      <c r="I271" s="50" t="s">
        <v>691</v>
      </c>
    </row>
    <row r="272" spans="1:11">
      <c r="A272" s="50" t="s">
        <v>42</v>
      </c>
      <c r="B272" s="50" t="s">
        <v>3187</v>
      </c>
      <c r="C272" s="49" t="s">
        <v>3239</v>
      </c>
      <c r="D272" s="50" t="s">
        <v>3191</v>
      </c>
      <c r="I272" s="50" t="s">
        <v>1864</v>
      </c>
    </row>
    <row r="273" spans="1:11">
      <c r="A273" s="50" t="s">
        <v>42</v>
      </c>
      <c r="B273" s="50" t="s">
        <v>3188</v>
      </c>
      <c r="C273" s="49" t="s">
        <v>3240</v>
      </c>
      <c r="D273" s="50" t="s">
        <v>3241</v>
      </c>
      <c r="I273" s="50" t="s">
        <v>1867</v>
      </c>
    </row>
    <row r="274" spans="1:11">
      <c r="A274" s="50" t="s">
        <v>160</v>
      </c>
      <c r="B274" s="50" t="s">
        <v>883</v>
      </c>
    </row>
    <row r="275" spans="1:11">
      <c r="A275" s="50" t="s">
        <v>42</v>
      </c>
      <c r="B275" s="50" t="s">
        <v>885</v>
      </c>
      <c r="C275" s="49" t="s">
        <v>886</v>
      </c>
      <c r="I275" s="50" t="s">
        <v>480</v>
      </c>
    </row>
    <row r="276" spans="1:11">
      <c r="A276" s="50" t="s">
        <v>478</v>
      </c>
      <c r="B276" s="50" t="s">
        <v>887</v>
      </c>
      <c r="C276" s="49" t="s">
        <v>888</v>
      </c>
      <c r="D276" s="50" t="s">
        <v>2911</v>
      </c>
      <c r="I276" s="50" t="s">
        <v>623</v>
      </c>
      <c r="K276" s="50" t="s">
        <v>320</v>
      </c>
    </row>
    <row r="277" spans="1:11">
      <c r="A277" s="50" t="s">
        <v>889</v>
      </c>
      <c r="B277" s="50" t="s">
        <v>890</v>
      </c>
      <c r="C277" s="49" t="s">
        <v>891</v>
      </c>
      <c r="D277" s="50" t="s">
        <v>2912</v>
      </c>
      <c r="I277" s="50" t="s">
        <v>931</v>
      </c>
      <c r="K277" s="50" t="s">
        <v>320</v>
      </c>
    </row>
    <row r="278" spans="1:11">
      <c r="A278" s="50" t="s">
        <v>478</v>
      </c>
      <c r="B278" s="50" t="s">
        <v>892</v>
      </c>
      <c r="C278" s="49" t="s">
        <v>893</v>
      </c>
      <c r="D278" s="50" t="s">
        <v>2913</v>
      </c>
      <c r="I278" s="50" t="s">
        <v>480</v>
      </c>
      <c r="K278" s="50" t="s">
        <v>320</v>
      </c>
    </row>
    <row r="279" spans="1:11">
      <c r="A279" s="50" t="s">
        <v>894</v>
      </c>
      <c r="B279" s="50" t="s">
        <v>895</v>
      </c>
      <c r="C279" s="49" t="s">
        <v>896</v>
      </c>
      <c r="D279" s="50" t="s">
        <v>2914</v>
      </c>
      <c r="I279" s="50" t="s">
        <v>897</v>
      </c>
      <c r="K279" s="50" t="s">
        <v>320</v>
      </c>
    </row>
    <row r="280" spans="1:11">
      <c r="A280" s="50" t="s">
        <v>478</v>
      </c>
      <c r="B280" s="50" t="s">
        <v>898</v>
      </c>
      <c r="C280" s="49" t="s">
        <v>899</v>
      </c>
      <c r="D280" s="50" t="s">
        <v>2915</v>
      </c>
      <c r="I280" s="50" t="s">
        <v>511</v>
      </c>
      <c r="K280" s="50" t="s">
        <v>320</v>
      </c>
    </row>
    <row r="281" spans="1:11">
      <c r="A281" s="50" t="s">
        <v>900</v>
      </c>
      <c r="B281" s="50" t="s">
        <v>901</v>
      </c>
      <c r="C281" s="49" t="s">
        <v>902</v>
      </c>
      <c r="D281" s="50" t="s">
        <v>2871</v>
      </c>
      <c r="I281" s="50" t="s">
        <v>903</v>
      </c>
      <c r="K281" s="50" t="s">
        <v>320</v>
      </c>
    </row>
    <row r="282" spans="1:11">
      <c r="A282" s="50" t="s">
        <v>96</v>
      </c>
      <c r="B282" s="50" t="s">
        <v>904</v>
      </c>
      <c r="C282" s="49" t="s">
        <v>1584</v>
      </c>
      <c r="I282" s="50" t="s">
        <v>905</v>
      </c>
      <c r="K282" s="50" t="s">
        <v>320</v>
      </c>
    </row>
    <row r="283" spans="1:11">
      <c r="A283" s="50" t="s">
        <v>906</v>
      </c>
      <c r="B283" s="50" t="s">
        <v>907</v>
      </c>
      <c r="C283" s="49" t="s">
        <v>908</v>
      </c>
      <c r="D283" s="50" t="s">
        <v>2916</v>
      </c>
      <c r="I283" s="50" t="s">
        <v>903</v>
      </c>
      <c r="K283" s="50" t="s">
        <v>320</v>
      </c>
    </row>
    <row r="284" spans="1:11">
      <c r="A284" s="50" t="s">
        <v>42</v>
      </c>
      <c r="B284" s="50" t="s">
        <v>909</v>
      </c>
      <c r="C284" s="49" t="s">
        <v>910</v>
      </c>
    </row>
    <row r="285" spans="1:11">
      <c r="A285" s="50" t="s">
        <v>478</v>
      </c>
      <c r="B285" s="50" t="s">
        <v>911</v>
      </c>
      <c r="C285" s="49" t="s">
        <v>912</v>
      </c>
      <c r="D285" s="50" t="s">
        <v>2917</v>
      </c>
      <c r="I285" s="50" t="s">
        <v>2843</v>
      </c>
      <c r="K285" s="50" t="s">
        <v>320</v>
      </c>
    </row>
    <row r="286" spans="1:11">
      <c r="A286" s="50" t="s">
        <v>478</v>
      </c>
      <c r="B286" s="50" t="s">
        <v>913</v>
      </c>
      <c r="C286" s="49" t="s">
        <v>914</v>
      </c>
      <c r="I286" s="50" t="s">
        <v>2754</v>
      </c>
      <c r="K286" s="50" t="s">
        <v>320</v>
      </c>
    </row>
    <row r="287" spans="1:11">
      <c r="A287" s="50" t="s">
        <v>484</v>
      </c>
      <c r="B287" s="50" t="s">
        <v>916</v>
      </c>
      <c r="C287" s="49" t="s">
        <v>917</v>
      </c>
      <c r="D287" s="50" t="s">
        <v>2918</v>
      </c>
      <c r="I287" s="50" t="s">
        <v>2754</v>
      </c>
      <c r="K287" s="50" t="s">
        <v>320</v>
      </c>
    </row>
    <row r="288" spans="1:11">
      <c r="A288" s="50" t="s">
        <v>42</v>
      </c>
      <c r="B288" s="50" t="s">
        <v>918</v>
      </c>
      <c r="C288" s="49" t="s">
        <v>919</v>
      </c>
      <c r="I288" s="50" t="s">
        <v>623</v>
      </c>
    </row>
    <row r="289" spans="1:11">
      <c r="A289" s="50" t="s">
        <v>478</v>
      </c>
      <c r="B289" s="50" t="s">
        <v>920</v>
      </c>
      <c r="C289" s="49" t="s">
        <v>921</v>
      </c>
      <c r="I289" s="50" t="s">
        <v>623</v>
      </c>
      <c r="K289" s="50" t="s">
        <v>320</v>
      </c>
    </row>
    <row r="290" spans="1:11">
      <c r="A290" s="50" t="s">
        <v>922</v>
      </c>
      <c r="B290" s="50" t="s">
        <v>923</v>
      </c>
      <c r="C290" s="49" t="s">
        <v>924</v>
      </c>
      <c r="I290" s="50" t="s">
        <v>925</v>
      </c>
      <c r="K290" s="50" t="s">
        <v>320</v>
      </c>
    </row>
    <row r="291" spans="1:11">
      <c r="A291" s="50" t="s">
        <v>478</v>
      </c>
      <c r="B291" s="50" t="s">
        <v>926</v>
      </c>
      <c r="C291" s="49" t="s">
        <v>927</v>
      </c>
      <c r="I291" s="50" t="s">
        <v>925</v>
      </c>
      <c r="K291" s="50" t="s">
        <v>320</v>
      </c>
    </row>
    <row r="292" spans="1:11">
      <c r="A292" s="50" t="s">
        <v>42</v>
      </c>
      <c r="B292" s="50" t="s">
        <v>928</v>
      </c>
      <c r="C292" s="49" t="s">
        <v>929</v>
      </c>
      <c r="D292" s="50" t="s">
        <v>3231</v>
      </c>
      <c r="I292" s="50" t="s">
        <v>960</v>
      </c>
    </row>
    <row r="293" spans="1:11">
      <c r="A293" s="50" t="s">
        <v>516</v>
      </c>
      <c r="B293" s="50" t="s">
        <v>930</v>
      </c>
      <c r="C293" s="49" t="s">
        <v>2784</v>
      </c>
      <c r="D293" s="50" t="s">
        <v>2919</v>
      </c>
      <c r="I293" s="50" t="s">
        <v>931</v>
      </c>
      <c r="K293" s="50" t="s">
        <v>320</v>
      </c>
    </row>
    <row r="294" spans="1:11">
      <c r="A294" s="50" t="s">
        <v>516</v>
      </c>
      <c r="B294" s="50" t="s">
        <v>932</v>
      </c>
      <c r="C294" s="49" t="s">
        <v>2785</v>
      </c>
      <c r="D294" s="50" t="s">
        <v>2920</v>
      </c>
      <c r="I294" s="50" t="s">
        <v>897</v>
      </c>
      <c r="K294" s="50" t="s">
        <v>320</v>
      </c>
    </row>
    <row r="295" spans="1:11">
      <c r="A295" s="50" t="s">
        <v>957</v>
      </c>
      <c r="B295" s="50" t="s">
        <v>933</v>
      </c>
      <c r="C295" s="49" t="s">
        <v>2786</v>
      </c>
      <c r="D295" s="50" t="s">
        <v>2921</v>
      </c>
      <c r="I295" s="50" t="s">
        <v>959</v>
      </c>
      <c r="K295" s="50" t="s">
        <v>320</v>
      </c>
    </row>
    <row r="296" spans="1:11">
      <c r="A296" s="50" t="s">
        <v>516</v>
      </c>
      <c r="B296" s="50" t="s">
        <v>934</v>
      </c>
      <c r="C296" s="49" t="s">
        <v>2787</v>
      </c>
      <c r="D296" s="50" t="s">
        <v>2922</v>
      </c>
      <c r="I296" s="50" t="s">
        <v>915</v>
      </c>
      <c r="K296" s="50" t="s">
        <v>320</v>
      </c>
    </row>
    <row r="297" spans="1:11">
      <c r="A297" s="50" t="s">
        <v>158</v>
      </c>
      <c r="B297" s="50" t="s">
        <v>935</v>
      </c>
      <c r="F297" s="50" t="s">
        <v>316</v>
      </c>
    </row>
    <row r="298" spans="1:11">
      <c r="A298" s="50" t="s">
        <v>42</v>
      </c>
      <c r="B298" s="50" t="s">
        <v>936</v>
      </c>
      <c r="C298" s="49" t="s">
        <v>937</v>
      </c>
    </row>
    <row r="299" spans="1:11">
      <c r="A299" s="50" t="s">
        <v>96</v>
      </c>
      <c r="B299" s="50" t="s">
        <v>938</v>
      </c>
      <c r="C299" s="49" t="s">
        <v>939</v>
      </c>
    </row>
    <row r="300" spans="1:11">
      <c r="A300" s="50" t="s">
        <v>160</v>
      </c>
      <c r="B300" s="50" t="s">
        <v>935</v>
      </c>
    </row>
    <row r="301" spans="1:11">
      <c r="A301" s="50" t="s">
        <v>158</v>
      </c>
      <c r="B301" s="50" t="s">
        <v>940</v>
      </c>
      <c r="C301" s="49" t="s">
        <v>349</v>
      </c>
      <c r="F301" s="50" t="s">
        <v>316</v>
      </c>
    </row>
    <row r="302" spans="1:11">
      <c r="A302" s="50" t="s">
        <v>42</v>
      </c>
      <c r="B302" s="50" t="s">
        <v>941</v>
      </c>
      <c r="C302" s="45" t="s">
        <v>2760</v>
      </c>
    </row>
    <row r="303" spans="1:11">
      <c r="A303" s="50" t="s">
        <v>160</v>
      </c>
      <c r="B303" s="50" t="s">
        <v>940</v>
      </c>
    </row>
    <row r="304" spans="1:11">
      <c r="A304" s="50" t="s">
        <v>160</v>
      </c>
      <c r="B304" s="50" t="s">
        <v>2769</v>
      </c>
    </row>
    <row r="305" spans="1:11">
      <c r="A305" s="50" t="s">
        <v>158</v>
      </c>
      <c r="B305" s="50" t="s">
        <v>2768</v>
      </c>
      <c r="C305" s="49" t="s">
        <v>2832</v>
      </c>
    </row>
    <row r="306" spans="1:11">
      <c r="A306" s="50" t="s">
        <v>158</v>
      </c>
      <c r="B306" s="50" t="s">
        <v>962</v>
      </c>
      <c r="C306" s="49" t="s">
        <v>2832</v>
      </c>
      <c r="F306" s="50" t="s">
        <v>316</v>
      </c>
    </row>
    <row r="307" spans="1:11">
      <c r="A307" s="50" t="s">
        <v>42</v>
      </c>
      <c r="B307" s="50" t="s">
        <v>963</v>
      </c>
      <c r="C307" s="49" t="s">
        <v>964</v>
      </c>
    </row>
    <row r="308" spans="1:11">
      <c r="A308" s="50" t="s">
        <v>42</v>
      </c>
      <c r="B308" s="50" t="s">
        <v>3192</v>
      </c>
      <c r="C308" s="49" t="s">
        <v>3242</v>
      </c>
      <c r="I308" s="50" t="s">
        <v>623</v>
      </c>
    </row>
    <row r="309" spans="1:11">
      <c r="A309" s="50" t="s">
        <v>42</v>
      </c>
      <c r="B309" s="50" t="s">
        <v>3193</v>
      </c>
      <c r="C309" s="49" t="s">
        <v>3243</v>
      </c>
      <c r="I309" s="50" t="s">
        <v>691</v>
      </c>
    </row>
    <row r="310" spans="1:11">
      <c r="A310" s="50" t="s">
        <v>42</v>
      </c>
      <c r="B310" s="50" t="s">
        <v>3194</v>
      </c>
      <c r="C310" s="49" t="s">
        <v>3196</v>
      </c>
      <c r="I310" s="50" t="s">
        <v>1864</v>
      </c>
    </row>
    <row r="311" spans="1:11">
      <c r="A311" s="50" t="s">
        <v>42</v>
      </c>
      <c r="B311" s="50" t="s">
        <v>3195</v>
      </c>
      <c r="C311" s="49" t="s">
        <v>3197</v>
      </c>
      <c r="I311" s="50" t="s">
        <v>1867</v>
      </c>
    </row>
    <row r="312" spans="1:11">
      <c r="A312" s="50" t="s">
        <v>160</v>
      </c>
      <c r="B312" s="50" t="s">
        <v>962</v>
      </c>
    </row>
    <row r="313" spans="1:11">
      <c r="A313" s="50" t="s">
        <v>42</v>
      </c>
      <c r="B313" s="50" t="s">
        <v>965</v>
      </c>
      <c r="C313" s="49" t="s">
        <v>966</v>
      </c>
      <c r="I313" s="50" t="s">
        <v>623</v>
      </c>
    </row>
    <row r="314" spans="1:11">
      <c r="A314" s="50" t="s">
        <v>478</v>
      </c>
      <c r="B314" s="50" t="s">
        <v>967</v>
      </c>
      <c r="C314" s="49" t="s">
        <v>968</v>
      </c>
      <c r="D314" s="50" t="s">
        <v>2923</v>
      </c>
      <c r="I314" s="50" t="s">
        <v>623</v>
      </c>
      <c r="K314" s="50" t="s">
        <v>320</v>
      </c>
    </row>
    <row r="315" spans="1:11">
      <c r="A315" s="50" t="s">
        <v>478</v>
      </c>
      <c r="B315" s="50" t="s">
        <v>969</v>
      </c>
      <c r="C315" s="49" t="s">
        <v>970</v>
      </c>
      <c r="D315" s="50" t="s">
        <v>2924</v>
      </c>
      <c r="I315" s="50" t="s">
        <v>623</v>
      </c>
      <c r="K315" s="50" t="s">
        <v>320</v>
      </c>
    </row>
    <row r="316" spans="1:11">
      <c r="A316" s="50" t="s">
        <v>484</v>
      </c>
      <c r="B316" s="50" t="s">
        <v>971</v>
      </c>
      <c r="C316" s="49" t="s">
        <v>972</v>
      </c>
      <c r="D316" s="50" t="s">
        <v>2925</v>
      </c>
      <c r="I316" s="50" t="s">
        <v>973</v>
      </c>
      <c r="K316" s="50" t="s">
        <v>320</v>
      </c>
    </row>
    <row r="317" spans="1:11">
      <c r="A317" s="50" t="s">
        <v>974</v>
      </c>
      <c r="B317" s="50" t="s">
        <v>975</v>
      </c>
      <c r="C317" s="49" t="s">
        <v>976</v>
      </c>
      <c r="D317" s="50" t="s">
        <v>2926</v>
      </c>
      <c r="I317" s="50" t="s">
        <v>511</v>
      </c>
      <c r="K317" s="50" t="s">
        <v>320</v>
      </c>
    </row>
    <row r="318" spans="1:11">
      <c r="A318" s="50" t="s">
        <v>974</v>
      </c>
      <c r="B318" s="50" t="s">
        <v>978</v>
      </c>
      <c r="C318" s="49" t="s">
        <v>979</v>
      </c>
      <c r="D318" s="50" t="s">
        <v>2927</v>
      </c>
      <c r="I318" s="50" t="s">
        <v>511</v>
      </c>
      <c r="K318" s="50" t="s">
        <v>320</v>
      </c>
    </row>
    <row r="319" spans="1:11">
      <c r="A319" s="50" t="s">
        <v>42</v>
      </c>
      <c r="B319" s="50" t="s">
        <v>980</v>
      </c>
      <c r="C319" s="49" t="s">
        <v>981</v>
      </c>
    </row>
    <row r="320" spans="1:11">
      <c r="A320" s="50" t="s">
        <v>478</v>
      </c>
      <c r="B320" s="50" t="s">
        <v>982</v>
      </c>
      <c r="C320" s="49" t="s">
        <v>983</v>
      </c>
      <c r="D320" s="50" t="s">
        <v>2928</v>
      </c>
      <c r="I320" s="50" t="s">
        <v>611</v>
      </c>
      <c r="K320" s="50" t="s">
        <v>320</v>
      </c>
    </row>
    <row r="321" spans="1:11">
      <c r="A321" s="50" t="s">
        <v>984</v>
      </c>
      <c r="B321" s="50" t="s">
        <v>985</v>
      </c>
      <c r="C321" s="49" t="s">
        <v>986</v>
      </c>
      <c r="D321" s="50" t="s">
        <v>2871</v>
      </c>
      <c r="I321" s="50" t="s">
        <v>987</v>
      </c>
      <c r="K321" s="50" t="s">
        <v>320</v>
      </c>
    </row>
    <row r="322" spans="1:11">
      <c r="A322" s="50" t="s">
        <v>478</v>
      </c>
      <c r="B322" s="50" t="s">
        <v>988</v>
      </c>
      <c r="C322" s="49" t="s">
        <v>989</v>
      </c>
      <c r="I322" s="50" t="s">
        <v>987</v>
      </c>
      <c r="K322" s="50" t="s">
        <v>320</v>
      </c>
    </row>
    <row r="323" spans="1:11">
      <c r="A323" s="50" t="s">
        <v>484</v>
      </c>
      <c r="B323" s="50" t="s">
        <v>990</v>
      </c>
      <c r="C323" s="49" t="s">
        <v>991</v>
      </c>
      <c r="D323" s="50" t="s">
        <v>2929</v>
      </c>
      <c r="I323" s="50" t="s">
        <v>992</v>
      </c>
      <c r="K323" s="50" t="s">
        <v>320</v>
      </c>
    </row>
    <row r="324" spans="1:11">
      <c r="A324" s="50" t="s">
        <v>993</v>
      </c>
      <c r="B324" s="50" t="s">
        <v>994</v>
      </c>
      <c r="C324" s="49" t="s">
        <v>995</v>
      </c>
      <c r="I324" s="50" t="s">
        <v>987</v>
      </c>
      <c r="K324" s="50" t="s">
        <v>320</v>
      </c>
    </row>
    <row r="325" spans="1:11">
      <c r="A325" s="50" t="s">
        <v>478</v>
      </c>
      <c r="B325" s="50" t="s">
        <v>996</v>
      </c>
      <c r="C325" s="49" t="s">
        <v>997</v>
      </c>
      <c r="D325" s="50" t="s">
        <v>2930</v>
      </c>
      <c r="I325" s="50" t="s">
        <v>998</v>
      </c>
      <c r="K325" s="50" t="s">
        <v>320</v>
      </c>
    </row>
    <row r="326" spans="1:11">
      <c r="A326" s="50" t="s">
        <v>999</v>
      </c>
      <c r="B326" s="50" t="s">
        <v>1000</v>
      </c>
      <c r="C326" s="49" t="s">
        <v>1001</v>
      </c>
      <c r="I326" s="50" t="s">
        <v>1002</v>
      </c>
      <c r="K326" s="50" t="s">
        <v>320</v>
      </c>
    </row>
    <row r="327" spans="1:11">
      <c r="A327" s="50" t="s">
        <v>42</v>
      </c>
      <c r="B327" s="50" t="s">
        <v>1003</v>
      </c>
      <c r="C327" s="49" t="s">
        <v>1004</v>
      </c>
      <c r="I327" s="50" t="s">
        <v>623</v>
      </c>
    </row>
    <row r="328" spans="1:11">
      <c r="A328" s="50" t="s">
        <v>478</v>
      </c>
      <c r="B328" s="50" t="s">
        <v>1005</v>
      </c>
      <c r="C328" s="49" t="s">
        <v>2836</v>
      </c>
      <c r="I328" s="50" t="s">
        <v>623</v>
      </c>
      <c r="K328" s="50" t="s">
        <v>320</v>
      </c>
    </row>
    <row r="329" spans="1:11">
      <c r="A329" s="50" t="s">
        <v>1006</v>
      </c>
      <c r="B329" s="50" t="s">
        <v>1007</v>
      </c>
      <c r="C329" s="49" t="s">
        <v>2837</v>
      </c>
      <c r="I329" s="50" t="s">
        <v>1008</v>
      </c>
      <c r="K329" s="50" t="s">
        <v>320</v>
      </c>
    </row>
    <row r="330" spans="1:11">
      <c r="A330" s="50" t="s">
        <v>42</v>
      </c>
      <c r="B330" s="50" t="s">
        <v>1009</v>
      </c>
      <c r="C330" s="49" t="s">
        <v>1010</v>
      </c>
    </row>
    <row r="331" spans="1:11">
      <c r="A331" s="50" t="s">
        <v>478</v>
      </c>
      <c r="B331" s="50" t="s">
        <v>1011</v>
      </c>
      <c r="C331" s="49" t="s">
        <v>2838</v>
      </c>
      <c r="D331" s="50" t="s">
        <v>2931</v>
      </c>
      <c r="I331" s="50" t="s">
        <v>623</v>
      </c>
      <c r="K331" s="50" t="s">
        <v>320</v>
      </c>
    </row>
    <row r="332" spans="1:11">
      <c r="A332" s="50" t="s">
        <v>478</v>
      </c>
      <c r="B332" s="50" t="s">
        <v>1012</v>
      </c>
      <c r="C332" s="49" t="s">
        <v>2839</v>
      </c>
      <c r="I332" s="50" t="s">
        <v>676</v>
      </c>
      <c r="K332" s="50" t="s">
        <v>320</v>
      </c>
    </row>
    <row r="333" spans="1:11">
      <c r="A333" s="50" t="s">
        <v>478</v>
      </c>
      <c r="B333" s="50" t="s">
        <v>1013</v>
      </c>
      <c r="C333" s="49" t="s">
        <v>1014</v>
      </c>
      <c r="I333" s="50" t="s">
        <v>1109</v>
      </c>
      <c r="K333" s="50" t="s">
        <v>320</v>
      </c>
    </row>
    <row r="334" spans="1:11">
      <c r="A334" s="50" t="s">
        <v>478</v>
      </c>
      <c r="B334" s="50" t="s">
        <v>1016</v>
      </c>
      <c r="C334" s="49" t="s">
        <v>2840</v>
      </c>
      <c r="I334" s="50" t="s">
        <v>1015</v>
      </c>
      <c r="K334" s="50" t="s">
        <v>320</v>
      </c>
    </row>
    <row r="335" spans="1:11">
      <c r="A335" s="50" t="s">
        <v>478</v>
      </c>
      <c r="B335" s="50" t="s">
        <v>1017</v>
      </c>
      <c r="C335" s="49" t="s">
        <v>1018</v>
      </c>
      <c r="I335" s="50" t="s">
        <v>2755</v>
      </c>
      <c r="K335" s="50" t="s">
        <v>320</v>
      </c>
    </row>
    <row r="336" spans="1:11">
      <c r="A336" s="50" t="s">
        <v>478</v>
      </c>
      <c r="B336" s="50" t="s">
        <v>1019</v>
      </c>
      <c r="C336" s="49" t="s">
        <v>1020</v>
      </c>
      <c r="I336" s="50" t="s">
        <v>1021</v>
      </c>
      <c r="K336" s="50" t="s">
        <v>320</v>
      </c>
    </row>
    <row r="337" spans="1:23">
      <c r="A337" s="50" t="s">
        <v>478</v>
      </c>
      <c r="B337" s="50" t="s">
        <v>1022</v>
      </c>
      <c r="C337" s="49" t="s">
        <v>1023</v>
      </c>
      <c r="I337" s="50" t="s">
        <v>2843</v>
      </c>
      <c r="K337" s="50" t="s">
        <v>320</v>
      </c>
    </row>
    <row r="338" spans="1:23">
      <c r="A338" s="50" t="s">
        <v>1024</v>
      </c>
      <c r="B338" s="50" t="s">
        <v>1025</v>
      </c>
      <c r="C338" s="49" t="s">
        <v>1026</v>
      </c>
      <c r="D338" s="50" t="s">
        <v>2932</v>
      </c>
      <c r="I338" s="50" t="s">
        <v>2844</v>
      </c>
      <c r="K338" s="50" t="s">
        <v>320</v>
      </c>
    </row>
    <row r="339" spans="1:23">
      <c r="A339" s="50" t="s">
        <v>96</v>
      </c>
      <c r="B339" s="50" t="s">
        <v>1098</v>
      </c>
      <c r="C339" s="49" t="s">
        <v>1583</v>
      </c>
      <c r="I339" s="50" t="s">
        <v>1099</v>
      </c>
      <c r="K339" s="50" t="s">
        <v>320</v>
      </c>
    </row>
    <row r="340" spans="1:23">
      <c r="A340" s="50" t="s">
        <v>42</v>
      </c>
      <c r="B340" s="50" t="s">
        <v>1027</v>
      </c>
      <c r="C340" s="49" t="s">
        <v>1028</v>
      </c>
    </row>
    <row r="341" spans="1:23">
      <c r="A341" s="50" t="s">
        <v>478</v>
      </c>
      <c r="B341" s="50" t="s">
        <v>1029</v>
      </c>
      <c r="C341" s="49" t="s">
        <v>2841</v>
      </c>
      <c r="D341" s="50" t="s">
        <v>2933</v>
      </c>
      <c r="I341" s="50" t="s">
        <v>611</v>
      </c>
      <c r="K341" s="50" t="s">
        <v>320</v>
      </c>
    </row>
    <row r="342" spans="1:23">
      <c r="A342" s="50" t="s">
        <v>484</v>
      </c>
      <c r="B342" s="50" t="s">
        <v>1030</v>
      </c>
      <c r="C342" s="49" t="s">
        <v>2842</v>
      </c>
      <c r="D342" s="50" t="s">
        <v>3157</v>
      </c>
      <c r="I342" s="50" t="s">
        <v>1031</v>
      </c>
      <c r="K342" s="50" t="s">
        <v>320</v>
      </c>
    </row>
    <row r="343" spans="1:23">
      <c r="A343" s="50" t="s">
        <v>42</v>
      </c>
      <c r="B343" s="50" t="s">
        <v>1032</v>
      </c>
      <c r="C343" s="49" t="s">
        <v>1033</v>
      </c>
    </row>
    <row r="344" spans="1:23">
      <c r="A344" s="50" t="s">
        <v>478</v>
      </c>
      <c r="B344" s="50" t="s">
        <v>1034</v>
      </c>
      <c r="C344" s="49" t="s">
        <v>1035</v>
      </c>
      <c r="D344" s="50" t="s">
        <v>2934</v>
      </c>
      <c r="I344" s="50" t="s">
        <v>611</v>
      </c>
      <c r="K344" s="50" t="s">
        <v>320</v>
      </c>
    </row>
    <row r="345" spans="1:23">
      <c r="A345" s="50" t="s">
        <v>484</v>
      </c>
      <c r="B345" s="50" t="s">
        <v>1036</v>
      </c>
      <c r="C345" s="49" t="s">
        <v>1037</v>
      </c>
      <c r="D345" s="50" t="s">
        <v>2935</v>
      </c>
      <c r="I345" s="50" t="s">
        <v>1039</v>
      </c>
      <c r="K345" s="50" t="s">
        <v>320</v>
      </c>
    </row>
    <row r="346" spans="1:23">
      <c r="A346" s="50" t="s">
        <v>42</v>
      </c>
      <c r="B346" s="50" t="s">
        <v>1040</v>
      </c>
      <c r="C346" s="49" t="s">
        <v>1041</v>
      </c>
      <c r="I346" s="50" t="s">
        <v>480</v>
      </c>
    </row>
    <row r="347" spans="1:23">
      <c r="A347" s="50" t="s">
        <v>1042</v>
      </c>
      <c r="B347" s="50" t="s">
        <v>1043</v>
      </c>
      <c r="C347" s="49" t="s">
        <v>1044</v>
      </c>
      <c r="D347" s="50" t="s">
        <v>2871</v>
      </c>
      <c r="I347" s="50" t="s">
        <v>480</v>
      </c>
      <c r="K347" s="50" t="s">
        <v>320</v>
      </c>
    </row>
    <row r="348" spans="1:23">
      <c r="A348" s="50" t="s">
        <v>701</v>
      </c>
      <c r="B348" s="50" t="s">
        <v>1045</v>
      </c>
      <c r="C348" s="49" t="s">
        <v>1046</v>
      </c>
      <c r="D348" s="50" t="s">
        <v>2873</v>
      </c>
      <c r="I348" s="50" t="s">
        <v>2788</v>
      </c>
      <c r="K348" s="50" t="s">
        <v>320</v>
      </c>
    </row>
    <row r="349" spans="1:23">
      <c r="A349" s="50" t="s">
        <v>158</v>
      </c>
      <c r="B349" s="50" t="s">
        <v>1047</v>
      </c>
      <c r="C349" s="53"/>
      <c r="D349" s="53"/>
      <c r="E349" s="53"/>
      <c r="F349" s="50" t="s">
        <v>316</v>
      </c>
      <c r="G349" s="53"/>
      <c r="H349" s="53"/>
      <c r="I349" s="50" t="s">
        <v>1048</v>
      </c>
      <c r="J349" s="53"/>
      <c r="K349" s="53"/>
      <c r="L349" s="53"/>
      <c r="M349" s="53"/>
      <c r="N349" s="53"/>
      <c r="O349" s="53"/>
      <c r="P349" s="53"/>
      <c r="Q349" s="53"/>
      <c r="R349" s="53"/>
      <c r="S349" s="53"/>
      <c r="T349" s="53"/>
      <c r="U349" s="53"/>
      <c r="V349" s="53"/>
      <c r="W349" s="53"/>
    </row>
    <row r="350" spans="1:23">
      <c r="A350" s="50" t="s">
        <v>42</v>
      </c>
      <c r="B350" s="50" t="s">
        <v>1049</v>
      </c>
      <c r="C350" s="49" t="s">
        <v>1050</v>
      </c>
      <c r="D350" s="50" t="s">
        <v>3231</v>
      </c>
    </row>
    <row r="351" spans="1:23">
      <c r="A351" s="50" t="s">
        <v>516</v>
      </c>
      <c r="B351" s="50" t="s">
        <v>1051</v>
      </c>
      <c r="C351" s="49" t="s">
        <v>865</v>
      </c>
      <c r="F351" s="50" t="s">
        <v>25</v>
      </c>
    </row>
    <row r="352" spans="1:23">
      <c r="A352" s="50" t="s">
        <v>516</v>
      </c>
      <c r="B352" s="50" t="s">
        <v>1052</v>
      </c>
      <c r="C352" s="49" t="s">
        <v>1053</v>
      </c>
      <c r="D352" s="50" t="s">
        <v>2936</v>
      </c>
      <c r="F352" s="50" t="s">
        <v>977</v>
      </c>
      <c r="I352" s="50" t="s">
        <v>1054</v>
      </c>
      <c r="K352" s="50" t="s">
        <v>320</v>
      </c>
    </row>
    <row r="353" spans="1:23">
      <c r="A353" s="50" t="s">
        <v>516</v>
      </c>
      <c r="B353" s="50" t="s">
        <v>1055</v>
      </c>
      <c r="C353" s="49" t="s">
        <v>1056</v>
      </c>
      <c r="D353" s="50" t="s">
        <v>2937</v>
      </c>
      <c r="F353" s="50" t="s">
        <v>977</v>
      </c>
      <c r="I353" s="50" t="s">
        <v>973</v>
      </c>
      <c r="K353" s="50" t="s">
        <v>320</v>
      </c>
    </row>
    <row r="354" spans="1:23">
      <c r="A354" s="50" t="s">
        <v>516</v>
      </c>
      <c r="B354" s="50" t="s">
        <v>1057</v>
      </c>
      <c r="C354" s="49" t="s">
        <v>1058</v>
      </c>
      <c r="D354" s="50" t="s">
        <v>2938</v>
      </c>
      <c r="F354" s="50" t="s">
        <v>977</v>
      </c>
      <c r="I354" s="50" t="s">
        <v>1107</v>
      </c>
      <c r="K354" s="50" t="s">
        <v>320</v>
      </c>
    </row>
    <row r="355" spans="1:23">
      <c r="A355" s="50" t="s">
        <v>516</v>
      </c>
      <c r="B355" s="50" t="s">
        <v>1059</v>
      </c>
      <c r="C355" s="49" t="s">
        <v>1060</v>
      </c>
      <c r="D355" s="50" t="s">
        <v>2939</v>
      </c>
      <c r="F355" s="50" t="s">
        <v>977</v>
      </c>
      <c r="I355" s="50" t="s">
        <v>1108</v>
      </c>
      <c r="K355" s="50" t="s">
        <v>320</v>
      </c>
    </row>
    <row r="356" spans="1:23">
      <c r="A356" s="50" t="s">
        <v>516</v>
      </c>
      <c r="B356" s="50" t="s">
        <v>1061</v>
      </c>
      <c r="C356" s="49" t="s">
        <v>1062</v>
      </c>
      <c r="D356" s="50" t="s">
        <v>2940</v>
      </c>
      <c r="F356" s="50" t="s">
        <v>977</v>
      </c>
      <c r="I356" s="50" t="s">
        <v>1063</v>
      </c>
      <c r="K356" s="50" t="s">
        <v>320</v>
      </c>
    </row>
    <row r="357" spans="1:23">
      <c r="A357" s="50" t="s">
        <v>516</v>
      </c>
      <c r="B357" s="50" t="s">
        <v>1064</v>
      </c>
      <c r="C357" s="49" t="s">
        <v>1065</v>
      </c>
      <c r="D357" s="50" t="s">
        <v>2941</v>
      </c>
      <c r="F357" s="50" t="s">
        <v>977</v>
      </c>
      <c r="I357" s="50" t="s">
        <v>1066</v>
      </c>
      <c r="K357" s="50" t="s">
        <v>320</v>
      </c>
    </row>
    <row r="358" spans="1:23">
      <c r="A358" s="50" t="s">
        <v>516</v>
      </c>
      <c r="B358" s="50" t="s">
        <v>1067</v>
      </c>
      <c r="C358" s="49" t="s">
        <v>1068</v>
      </c>
      <c r="D358" s="50" t="s">
        <v>2942</v>
      </c>
      <c r="F358" s="50" t="s">
        <v>977</v>
      </c>
      <c r="I358" s="50" t="s">
        <v>1069</v>
      </c>
      <c r="K358" s="50" t="s">
        <v>320</v>
      </c>
    </row>
    <row r="359" spans="1:23">
      <c r="A359" s="50" t="s">
        <v>516</v>
      </c>
      <c r="B359" s="50" t="s">
        <v>1070</v>
      </c>
      <c r="C359" s="49" t="s">
        <v>1071</v>
      </c>
      <c r="D359" s="50" t="s">
        <v>2943</v>
      </c>
      <c r="F359" s="50" t="s">
        <v>977</v>
      </c>
      <c r="I359" s="50" t="s">
        <v>1072</v>
      </c>
      <c r="K359" s="50" t="s">
        <v>320</v>
      </c>
    </row>
    <row r="360" spans="1:23">
      <c r="A360" s="50" t="s">
        <v>516</v>
      </c>
      <c r="B360" s="50" t="s">
        <v>1073</v>
      </c>
      <c r="C360" s="49" t="s">
        <v>1074</v>
      </c>
      <c r="D360" s="50" t="s">
        <v>2944</v>
      </c>
      <c r="F360" s="50" t="s">
        <v>977</v>
      </c>
      <c r="I360" s="50" t="s">
        <v>1075</v>
      </c>
      <c r="K360" s="50" t="s">
        <v>320</v>
      </c>
    </row>
    <row r="361" spans="1:23">
      <c r="A361" s="50" t="s">
        <v>160</v>
      </c>
      <c r="B361" s="50" t="s">
        <v>1047</v>
      </c>
      <c r="C361" s="53"/>
      <c r="D361" s="53"/>
      <c r="E361" s="53"/>
      <c r="F361" s="53"/>
      <c r="G361" s="53"/>
      <c r="H361" s="53"/>
      <c r="I361" s="53"/>
      <c r="J361" s="53"/>
      <c r="K361" s="53"/>
      <c r="L361" s="53"/>
      <c r="M361" s="53"/>
      <c r="N361" s="53"/>
      <c r="O361" s="53"/>
      <c r="P361" s="53"/>
      <c r="Q361" s="53"/>
      <c r="R361" s="53"/>
      <c r="S361" s="53"/>
      <c r="T361" s="53"/>
      <c r="U361" s="53"/>
      <c r="V361" s="53"/>
      <c r="W361" s="53"/>
    </row>
    <row r="362" spans="1:23">
      <c r="A362" s="50" t="s">
        <v>158</v>
      </c>
      <c r="B362" s="50" t="s">
        <v>1100</v>
      </c>
      <c r="F362" s="50" t="s">
        <v>316</v>
      </c>
    </row>
    <row r="363" spans="1:23">
      <c r="A363" s="50" t="s">
        <v>42</v>
      </c>
      <c r="B363" s="50" t="s">
        <v>1101</v>
      </c>
      <c r="C363" s="49" t="s">
        <v>1102</v>
      </c>
    </row>
    <row r="364" spans="1:23">
      <c r="A364" s="50" t="s">
        <v>96</v>
      </c>
      <c r="B364" s="50" t="s">
        <v>1103</v>
      </c>
      <c r="C364" s="49" t="s">
        <v>1104</v>
      </c>
    </row>
    <row r="365" spans="1:23">
      <c r="A365" s="50" t="s">
        <v>160</v>
      </c>
      <c r="B365" s="50" t="s">
        <v>1100</v>
      </c>
    </row>
    <row r="366" spans="1:23">
      <c r="A366" s="50" t="s">
        <v>158</v>
      </c>
      <c r="B366" s="50" t="s">
        <v>1105</v>
      </c>
      <c r="C366" s="49" t="s">
        <v>349</v>
      </c>
      <c r="F366" s="50" t="s">
        <v>316</v>
      </c>
    </row>
    <row r="367" spans="1:23">
      <c r="A367" s="50" t="s">
        <v>42</v>
      </c>
      <c r="B367" s="50" t="s">
        <v>1106</v>
      </c>
      <c r="C367" s="45" t="s">
        <v>2760</v>
      </c>
    </row>
    <row r="368" spans="1:23">
      <c r="A368" s="50" t="s">
        <v>160</v>
      </c>
      <c r="B368" s="50" t="s">
        <v>1105</v>
      </c>
    </row>
    <row r="369" spans="1:11">
      <c r="A369" s="50" t="s">
        <v>160</v>
      </c>
      <c r="B369" s="50" t="s">
        <v>2768</v>
      </c>
    </row>
    <row r="370" spans="1:11">
      <c r="A370" s="50" t="s">
        <v>158</v>
      </c>
      <c r="B370" s="50" t="s">
        <v>2767</v>
      </c>
      <c r="C370" s="49" t="s">
        <v>2833</v>
      </c>
    </row>
    <row r="371" spans="1:11">
      <c r="A371" s="50" t="s">
        <v>158</v>
      </c>
      <c r="B371" s="50" t="s">
        <v>1111</v>
      </c>
      <c r="C371" s="49" t="s">
        <v>2833</v>
      </c>
      <c r="F371" s="50" t="s">
        <v>316</v>
      </c>
      <c r="I371" s="50" t="s">
        <v>480</v>
      </c>
    </row>
    <row r="372" spans="1:11">
      <c r="A372" s="50" t="s">
        <v>42</v>
      </c>
      <c r="B372" s="50" t="s">
        <v>1112</v>
      </c>
      <c r="C372" s="49" t="s">
        <v>1113</v>
      </c>
    </row>
    <row r="373" spans="1:11">
      <c r="A373" s="50" t="s">
        <v>42</v>
      </c>
      <c r="B373" s="50" t="s">
        <v>1114</v>
      </c>
      <c r="C373" s="49" t="s">
        <v>1115</v>
      </c>
    </row>
    <row r="374" spans="1:11">
      <c r="A374" s="50" t="s">
        <v>42</v>
      </c>
      <c r="B374" s="50" t="s">
        <v>3198</v>
      </c>
      <c r="C374" s="49" t="s">
        <v>3244</v>
      </c>
      <c r="I374" s="50" t="s">
        <v>623</v>
      </c>
    </row>
    <row r="375" spans="1:11">
      <c r="A375" s="50" t="s">
        <v>42</v>
      </c>
      <c r="B375" s="50" t="s">
        <v>3199</v>
      </c>
      <c r="C375" s="49" t="s">
        <v>3201</v>
      </c>
      <c r="I375" s="50" t="s">
        <v>691</v>
      </c>
    </row>
    <row r="376" spans="1:11">
      <c r="A376" s="50" t="s">
        <v>42</v>
      </c>
      <c r="B376" s="50" t="s">
        <v>3200</v>
      </c>
      <c r="C376" s="49" t="s">
        <v>3245</v>
      </c>
      <c r="I376" s="50" t="s">
        <v>1864</v>
      </c>
    </row>
    <row r="377" spans="1:11">
      <c r="A377" s="50" t="s">
        <v>160</v>
      </c>
      <c r="B377" s="50" t="s">
        <v>1111</v>
      </c>
    </row>
    <row r="378" spans="1:11">
      <c r="A378" s="50" t="s">
        <v>478</v>
      </c>
      <c r="B378" s="50" t="s">
        <v>1116</v>
      </c>
      <c r="C378" s="49" t="s">
        <v>1117</v>
      </c>
      <c r="I378" s="50" t="s">
        <v>480</v>
      </c>
      <c r="K378" s="50" t="s">
        <v>320</v>
      </c>
    </row>
    <row r="379" spans="1:11">
      <c r="A379" s="50" t="s">
        <v>478</v>
      </c>
      <c r="B379" s="50" t="s">
        <v>1118</v>
      </c>
      <c r="C379" s="49" t="s">
        <v>1119</v>
      </c>
      <c r="I379" s="50" t="s">
        <v>1120</v>
      </c>
      <c r="K379" s="50" t="s">
        <v>320</v>
      </c>
    </row>
    <row r="380" spans="1:11">
      <c r="A380" s="50" t="s">
        <v>1121</v>
      </c>
      <c r="B380" s="50" t="s">
        <v>1122</v>
      </c>
      <c r="C380" s="49" t="s">
        <v>1123</v>
      </c>
      <c r="D380" s="50" t="s">
        <v>2945</v>
      </c>
      <c r="I380" s="50" t="s">
        <v>1124</v>
      </c>
      <c r="K380" s="50" t="s">
        <v>320</v>
      </c>
    </row>
    <row r="381" spans="1:11">
      <c r="A381" s="50" t="s">
        <v>96</v>
      </c>
      <c r="B381" s="50" t="s">
        <v>1125</v>
      </c>
      <c r="C381" s="49" t="s">
        <v>1597</v>
      </c>
      <c r="I381" s="50" t="s">
        <v>1126</v>
      </c>
      <c r="K381" s="50" t="s">
        <v>320</v>
      </c>
    </row>
    <row r="382" spans="1:11">
      <c r="A382" s="50" t="s">
        <v>1127</v>
      </c>
      <c r="B382" s="50" t="s">
        <v>1128</v>
      </c>
      <c r="C382" s="49" t="s">
        <v>1129</v>
      </c>
      <c r="D382" s="50" t="s">
        <v>2871</v>
      </c>
      <c r="I382" s="50" t="s">
        <v>1124</v>
      </c>
      <c r="K382" s="50" t="s">
        <v>320</v>
      </c>
    </row>
    <row r="383" spans="1:11">
      <c r="A383" s="50" t="s">
        <v>96</v>
      </c>
      <c r="B383" s="50" t="s">
        <v>1130</v>
      </c>
      <c r="C383" s="49" t="s">
        <v>1598</v>
      </c>
      <c r="I383" s="50" t="s">
        <v>1131</v>
      </c>
      <c r="K383" s="50" t="s">
        <v>320</v>
      </c>
    </row>
    <row r="384" spans="1:11">
      <c r="A384" s="50" t="s">
        <v>42</v>
      </c>
      <c r="B384" s="50" t="s">
        <v>1132</v>
      </c>
      <c r="C384" s="49" t="s">
        <v>1133</v>
      </c>
      <c r="I384" s="50" t="s">
        <v>1124</v>
      </c>
    </row>
    <row r="385" spans="1:11">
      <c r="A385" s="50" t="s">
        <v>1134</v>
      </c>
      <c r="B385" s="50" t="s">
        <v>1135</v>
      </c>
      <c r="C385" s="49" t="s">
        <v>1136</v>
      </c>
      <c r="D385" s="50" t="s">
        <v>2946</v>
      </c>
      <c r="I385" s="50" t="s">
        <v>1124</v>
      </c>
      <c r="K385" s="50" t="s">
        <v>320</v>
      </c>
    </row>
    <row r="386" spans="1:11">
      <c r="A386" s="50" t="s">
        <v>478</v>
      </c>
      <c r="B386" s="50" t="s">
        <v>1137</v>
      </c>
      <c r="C386" s="49" t="s">
        <v>1138</v>
      </c>
      <c r="I386" s="50" t="s">
        <v>1124</v>
      </c>
      <c r="K386" s="50" t="s">
        <v>320</v>
      </c>
    </row>
    <row r="387" spans="1:11">
      <c r="A387" s="50" t="s">
        <v>1139</v>
      </c>
      <c r="B387" s="50" t="s">
        <v>1140</v>
      </c>
      <c r="C387" s="49" t="s">
        <v>1141</v>
      </c>
      <c r="D387" s="50" t="s">
        <v>2865</v>
      </c>
      <c r="I387" s="50" t="s">
        <v>1124</v>
      </c>
      <c r="K387" s="50" t="s">
        <v>320</v>
      </c>
    </row>
    <row r="388" spans="1:11">
      <c r="A388" s="50" t="s">
        <v>96</v>
      </c>
      <c r="B388" s="50" t="s">
        <v>1142</v>
      </c>
      <c r="C388" s="49" t="s">
        <v>1599</v>
      </c>
      <c r="I388" s="50" t="s">
        <v>1143</v>
      </c>
      <c r="K388" s="50" t="s">
        <v>320</v>
      </c>
    </row>
    <row r="389" spans="1:11">
      <c r="A389" s="50" t="s">
        <v>1144</v>
      </c>
      <c r="B389" s="50" t="s">
        <v>1145</v>
      </c>
      <c r="C389" s="49" t="s">
        <v>1146</v>
      </c>
      <c r="D389" s="50" t="s">
        <v>2947</v>
      </c>
      <c r="I389" s="50" t="s">
        <v>1124</v>
      </c>
      <c r="K389" s="50" t="s">
        <v>320</v>
      </c>
    </row>
    <row r="390" spans="1:11">
      <c r="A390" s="50" t="s">
        <v>158</v>
      </c>
      <c r="B390" s="50" t="s">
        <v>1147</v>
      </c>
      <c r="F390" s="50" t="s">
        <v>316</v>
      </c>
      <c r="I390" s="50" t="s">
        <v>1124</v>
      </c>
    </row>
    <row r="391" spans="1:11">
      <c r="A391" s="50" t="s">
        <v>478</v>
      </c>
      <c r="B391" s="50" t="s">
        <v>1148</v>
      </c>
      <c r="C391" s="49" t="s">
        <v>865</v>
      </c>
      <c r="F391" s="50" t="s">
        <v>25</v>
      </c>
    </row>
    <row r="392" spans="1:11">
      <c r="A392" s="50" t="s">
        <v>478</v>
      </c>
      <c r="B392" s="50" t="s">
        <v>1149</v>
      </c>
      <c r="C392" s="49" t="s">
        <v>1150</v>
      </c>
      <c r="F392" s="50" t="s">
        <v>977</v>
      </c>
      <c r="K392" s="50" t="s">
        <v>320</v>
      </c>
    </row>
    <row r="393" spans="1:11">
      <c r="A393" s="50" t="s">
        <v>478</v>
      </c>
      <c r="B393" s="50" t="s">
        <v>1151</v>
      </c>
      <c r="C393" s="49" t="s">
        <v>1152</v>
      </c>
      <c r="F393" s="50" t="s">
        <v>977</v>
      </c>
      <c r="K393" s="50" t="s">
        <v>320</v>
      </c>
    </row>
    <row r="394" spans="1:11">
      <c r="A394" s="50" t="s">
        <v>160</v>
      </c>
      <c r="B394" s="50" t="s">
        <v>1147</v>
      </c>
    </row>
    <row r="395" spans="1:11">
      <c r="A395" s="50" t="s">
        <v>42</v>
      </c>
      <c r="B395" s="50" t="s">
        <v>1153</v>
      </c>
      <c r="C395" s="49" t="s">
        <v>1154</v>
      </c>
      <c r="I395" s="50" t="s">
        <v>1124</v>
      </c>
    </row>
    <row r="396" spans="1:11">
      <c r="A396" s="50" t="s">
        <v>478</v>
      </c>
      <c r="B396" s="50" t="s">
        <v>1155</v>
      </c>
      <c r="C396" s="49" t="s">
        <v>1156</v>
      </c>
      <c r="D396" s="50" t="s">
        <v>2948</v>
      </c>
      <c r="I396" s="50" t="s">
        <v>1124</v>
      </c>
      <c r="K396" s="50" t="s">
        <v>320</v>
      </c>
    </row>
    <row r="397" spans="1:11">
      <c r="A397" s="50" t="s">
        <v>484</v>
      </c>
      <c r="B397" s="50" t="s">
        <v>1157</v>
      </c>
      <c r="C397" s="49" t="s">
        <v>1158</v>
      </c>
      <c r="D397" s="50" t="s">
        <v>2864</v>
      </c>
      <c r="I397" s="50" t="s">
        <v>1159</v>
      </c>
      <c r="K397" s="50" t="s">
        <v>320</v>
      </c>
    </row>
    <row r="398" spans="1:11">
      <c r="A398" s="50" t="s">
        <v>42</v>
      </c>
      <c r="B398" s="50" t="s">
        <v>1160</v>
      </c>
      <c r="C398" s="49" t="s">
        <v>1161</v>
      </c>
      <c r="I398" s="50" t="s">
        <v>1162</v>
      </c>
    </row>
    <row r="399" spans="1:11">
      <c r="A399" s="50" t="s">
        <v>1163</v>
      </c>
      <c r="B399" s="50" t="s">
        <v>1164</v>
      </c>
      <c r="C399" s="49" t="s">
        <v>1165</v>
      </c>
      <c r="D399" s="50" t="s">
        <v>2865</v>
      </c>
      <c r="I399" s="50" t="s">
        <v>1162</v>
      </c>
      <c r="K399" s="50" t="s">
        <v>320</v>
      </c>
    </row>
    <row r="400" spans="1:11">
      <c r="A400" s="50" t="s">
        <v>478</v>
      </c>
      <c r="B400" s="50" t="s">
        <v>1166</v>
      </c>
      <c r="C400" s="49" t="s">
        <v>1167</v>
      </c>
      <c r="I400" s="50" t="s">
        <v>1162</v>
      </c>
      <c r="K400" s="50" t="s">
        <v>320</v>
      </c>
    </row>
    <row r="401" spans="1:11">
      <c r="A401" s="50" t="s">
        <v>1168</v>
      </c>
      <c r="B401" s="50" t="s">
        <v>1169</v>
      </c>
      <c r="C401" s="49" t="s">
        <v>1170</v>
      </c>
      <c r="I401" s="50" t="s">
        <v>1171</v>
      </c>
      <c r="K401" s="50" t="s">
        <v>320</v>
      </c>
    </row>
    <row r="402" spans="1:11">
      <c r="A402" s="50" t="s">
        <v>1172</v>
      </c>
      <c r="B402" s="50" t="s">
        <v>1173</v>
      </c>
      <c r="C402" s="49" t="s">
        <v>1174</v>
      </c>
      <c r="D402" s="50" t="s">
        <v>2949</v>
      </c>
      <c r="I402" s="50" t="s">
        <v>1162</v>
      </c>
      <c r="K402" s="50" t="s">
        <v>320</v>
      </c>
    </row>
    <row r="403" spans="1:11">
      <c r="A403" s="50" t="s">
        <v>42</v>
      </c>
      <c r="B403" s="50" t="s">
        <v>1175</v>
      </c>
      <c r="C403" s="49" t="s">
        <v>1176</v>
      </c>
      <c r="I403" s="50" t="s">
        <v>1124</v>
      </c>
    </row>
    <row r="404" spans="1:11">
      <c r="A404" s="50" t="s">
        <v>478</v>
      </c>
      <c r="B404" s="50" t="s">
        <v>1177</v>
      </c>
      <c r="C404" s="49" t="s">
        <v>1178</v>
      </c>
      <c r="D404" s="50" t="s">
        <v>2950</v>
      </c>
      <c r="I404" s="50" t="s">
        <v>1124</v>
      </c>
      <c r="K404" s="50" t="s">
        <v>320</v>
      </c>
    </row>
    <row r="405" spans="1:11">
      <c r="A405" s="50" t="s">
        <v>158</v>
      </c>
      <c r="B405" s="50" t="s">
        <v>1255</v>
      </c>
      <c r="F405" s="50" t="s">
        <v>316</v>
      </c>
      <c r="I405" s="50" t="s">
        <v>1180</v>
      </c>
    </row>
    <row r="406" spans="1:11">
      <c r="A406" s="50" t="s">
        <v>478</v>
      </c>
      <c r="B406" s="50" t="s">
        <v>1256</v>
      </c>
      <c r="C406" s="49" t="s">
        <v>865</v>
      </c>
      <c r="F406" s="50" t="s">
        <v>25</v>
      </c>
    </row>
    <row r="407" spans="1:11">
      <c r="A407" s="50" t="s">
        <v>478</v>
      </c>
      <c r="B407" s="50" t="s">
        <v>1179</v>
      </c>
      <c r="C407" s="49" t="s">
        <v>2809</v>
      </c>
      <c r="F407" s="50" t="s">
        <v>977</v>
      </c>
      <c r="K407" s="50" t="s">
        <v>320</v>
      </c>
    </row>
    <row r="408" spans="1:11">
      <c r="A408" s="50" t="s">
        <v>478</v>
      </c>
      <c r="B408" s="50" t="s">
        <v>1181</v>
      </c>
      <c r="C408" s="49" t="s">
        <v>1182</v>
      </c>
      <c r="F408" s="50" t="s">
        <v>977</v>
      </c>
      <c r="K408" s="50" t="s">
        <v>320</v>
      </c>
    </row>
    <row r="409" spans="1:11">
      <c r="A409" s="50" t="s">
        <v>160</v>
      </c>
      <c r="B409" s="50" t="s">
        <v>1255</v>
      </c>
    </row>
    <row r="410" spans="1:11">
      <c r="A410" s="50" t="s">
        <v>42</v>
      </c>
      <c r="B410" s="50" t="s">
        <v>1183</v>
      </c>
      <c r="C410" s="49" t="s">
        <v>1184</v>
      </c>
      <c r="I410" s="50" t="s">
        <v>480</v>
      </c>
    </row>
    <row r="411" spans="1:11">
      <c r="A411" s="50" t="s">
        <v>478</v>
      </c>
      <c r="B411" s="50" t="s">
        <v>1185</v>
      </c>
      <c r="C411" s="49" t="s">
        <v>1186</v>
      </c>
      <c r="D411" s="50" t="s">
        <v>2951</v>
      </c>
      <c r="I411" s="50" t="s">
        <v>480</v>
      </c>
      <c r="K411" s="50" t="s">
        <v>320</v>
      </c>
    </row>
    <row r="412" spans="1:11">
      <c r="A412" s="50" t="s">
        <v>1187</v>
      </c>
      <c r="B412" s="50" t="s">
        <v>1188</v>
      </c>
      <c r="C412" s="49" t="s">
        <v>1189</v>
      </c>
      <c r="D412" s="50" t="s">
        <v>2952</v>
      </c>
      <c r="I412" s="50" t="s">
        <v>1190</v>
      </c>
      <c r="K412" s="50" t="s">
        <v>320</v>
      </c>
    </row>
    <row r="413" spans="1:11">
      <c r="A413" s="50" t="s">
        <v>478</v>
      </c>
      <c r="B413" s="50" t="s">
        <v>1191</v>
      </c>
      <c r="C413" s="49" t="s">
        <v>1192</v>
      </c>
      <c r="D413" s="50" t="s">
        <v>2953</v>
      </c>
      <c r="I413" s="50" t="s">
        <v>1190</v>
      </c>
      <c r="K413" s="50" t="s">
        <v>320</v>
      </c>
    </row>
    <row r="414" spans="1:11">
      <c r="A414" s="50" t="s">
        <v>1193</v>
      </c>
      <c r="B414" s="50" t="s">
        <v>1194</v>
      </c>
      <c r="C414" s="49" t="s">
        <v>1195</v>
      </c>
      <c r="D414" s="50" t="s">
        <v>2865</v>
      </c>
      <c r="I414" s="50" t="s">
        <v>1190</v>
      </c>
      <c r="K414" s="50" t="s">
        <v>320</v>
      </c>
    </row>
    <row r="415" spans="1:11">
      <c r="A415" s="50" t="s">
        <v>96</v>
      </c>
      <c r="B415" s="50" t="s">
        <v>1196</v>
      </c>
      <c r="C415" s="49" t="s">
        <v>1589</v>
      </c>
      <c r="I415" s="50" t="s">
        <v>1197</v>
      </c>
      <c r="K415" s="50" t="s">
        <v>320</v>
      </c>
    </row>
    <row r="416" spans="1:11">
      <c r="A416" s="50" t="s">
        <v>478</v>
      </c>
      <c r="B416" s="50" t="s">
        <v>1198</v>
      </c>
      <c r="C416" s="49" t="s">
        <v>1199</v>
      </c>
      <c r="D416" s="50" t="s">
        <v>2954</v>
      </c>
      <c r="I416" s="50" t="s">
        <v>1190</v>
      </c>
      <c r="K416" s="50" t="s">
        <v>320</v>
      </c>
    </row>
    <row r="417" spans="1:11">
      <c r="A417" s="50" t="s">
        <v>1200</v>
      </c>
      <c r="B417" s="50" t="s">
        <v>1201</v>
      </c>
      <c r="C417" s="49" t="s">
        <v>1202</v>
      </c>
      <c r="D417" s="50" t="s">
        <v>2955</v>
      </c>
      <c r="I417" s="50" t="s">
        <v>1190</v>
      </c>
      <c r="K417" s="50" t="s">
        <v>320</v>
      </c>
    </row>
    <row r="418" spans="1:11">
      <c r="A418" s="50" t="s">
        <v>42</v>
      </c>
      <c r="B418" s="50" t="s">
        <v>1203</v>
      </c>
      <c r="C418" s="49" t="s">
        <v>1204</v>
      </c>
      <c r="I418" s="50" t="s">
        <v>1190</v>
      </c>
    </row>
    <row r="419" spans="1:11">
      <c r="A419" s="50" t="s">
        <v>478</v>
      </c>
      <c r="B419" s="50" t="s">
        <v>1205</v>
      </c>
      <c r="C419" s="49" t="s">
        <v>1206</v>
      </c>
      <c r="D419" s="50" t="s">
        <v>2956</v>
      </c>
      <c r="I419" s="50" t="s">
        <v>1190</v>
      </c>
      <c r="K419" s="50" t="s">
        <v>320</v>
      </c>
    </row>
    <row r="420" spans="1:11">
      <c r="A420" s="50" t="s">
        <v>478</v>
      </c>
      <c r="B420" s="50" t="s">
        <v>1207</v>
      </c>
      <c r="C420" s="49" t="s">
        <v>1208</v>
      </c>
      <c r="I420" s="50" t="s">
        <v>1190</v>
      </c>
      <c r="K420" s="50" t="s">
        <v>320</v>
      </c>
    </row>
    <row r="421" spans="1:11">
      <c r="A421" s="50" t="s">
        <v>42</v>
      </c>
      <c r="B421" s="50" t="s">
        <v>1209</v>
      </c>
      <c r="C421" s="49" t="s">
        <v>1210</v>
      </c>
      <c r="I421" s="50" t="s">
        <v>1124</v>
      </c>
    </row>
    <row r="422" spans="1:11">
      <c r="A422" s="50" t="s">
        <v>478</v>
      </c>
      <c r="B422" s="50" t="s">
        <v>1211</v>
      </c>
      <c r="C422" s="49" t="s">
        <v>1212</v>
      </c>
      <c r="I422" s="50" t="s">
        <v>1124</v>
      </c>
      <c r="K422" s="50" t="s">
        <v>320</v>
      </c>
    </row>
    <row r="423" spans="1:11">
      <c r="A423" s="50" t="s">
        <v>1213</v>
      </c>
      <c r="B423" s="50" t="s">
        <v>1214</v>
      </c>
      <c r="C423" s="49" t="s">
        <v>1215</v>
      </c>
      <c r="I423" s="50" t="s">
        <v>1216</v>
      </c>
      <c r="K423" s="50" t="s">
        <v>320</v>
      </c>
    </row>
    <row r="424" spans="1:11">
      <c r="A424" s="50" t="s">
        <v>96</v>
      </c>
      <c r="B424" s="50" t="s">
        <v>1217</v>
      </c>
      <c r="C424" s="49" t="s">
        <v>1600</v>
      </c>
      <c r="I424" s="50" t="s">
        <v>1218</v>
      </c>
      <c r="K424" s="50" t="s">
        <v>320</v>
      </c>
    </row>
    <row r="425" spans="1:11">
      <c r="A425" s="50" t="s">
        <v>42</v>
      </c>
      <c r="B425" s="50" t="s">
        <v>1219</v>
      </c>
      <c r="C425" s="49" t="s">
        <v>1220</v>
      </c>
      <c r="I425" s="50" t="s">
        <v>1221</v>
      </c>
    </row>
    <row r="426" spans="1:11">
      <c r="A426" s="50" t="s">
        <v>1222</v>
      </c>
      <c r="B426" s="50" t="s">
        <v>1223</v>
      </c>
      <c r="C426" s="49" t="s">
        <v>2811</v>
      </c>
      <c r="D426" s="50" t="s">
        <v>2871</v>
      </c>
      <c r="I426" s="50" t="s">
        <v>2812</v>
      </c>
      <c r="K426" s="50" t="s">
        <v>320</v>
      </c>
    </row>
    <row r="427" spans="1:11">
      <c r="A427" s="50" t="s">
        <v>701</v>
      </c>
      <c r="B427" s="50" t="s">
        <v>1224</v>
      </c>
      <c r="C427" s="49" t="s">
        <v>1225</v>
      </c>
      <c r="D427" s="50" t="s">
        <v>2957</v>
      </c>
      <c r="I427" s="50" t="s">
        <v>1573</v>
      </c>
      <c r="K427" s="50" t="s">
        <v>320</v>
      </c>
    </row>
    <row r="428" spans="1:11">
      <c r="A428" s="50" t="s">
        <v>42</v>
      </c>
      <c r="B428" s="50" t="s">
        <v>1226</v>
      </c>
      <c r="C428" s="49" t="s">
        <v>1227</v>
      </c>
      <c r="D428" s="50" t="s">
        <v>3231</v>
      </c>
      <c r="I428" s="50" t="s">
        <v>1228</v>
      </c>
    </row>
    <row r="429" spans="1:11">
      <c r="A429" s="50" t="s">
        <v>1229</v>
      </c>
      <c r="B429" s="50" t="s">
        <v>1230</v>
      </c>
      <c r="C429" s="49" t="s">
        <v>1231</v>
      </c>
      <c r="D429" s="50" t="s">
        <v>2958</v>
      </c>
      <c r="I429" s="50" t="s">
        <v>1232</v>
      </c>
      <c r="K429" s="50" t="s">
        <v>320</v>
      </c>
    </row>
    <row r="430" spans="1:11">
      <c r="A430" s="50" t="s">
        <v>516</v>
      </c>
      <c r="B430" s="50" t="s">
        <v>1233</v>
      </c>
      <c r="C430" s="49" t="s">
        <v>1234</v>
      </c>
      <c r="D430" s="50" t="s">
        <v>2959</v>
      </c>
      <c r="I430" s="50" t="s">
        <v>1235</v>
      </c>
      <c r="K430" s="50" t="s">
        <v>320</v>
      </c>
    </row>
    <row r="431" spans="1:11">
      <c r="A431" s="50" t="s">
        <v>1236</v>
      </c>
      <c r="B431" s="50" t="s">
        <v>1237</v>
      </c>
      <c r="C431" s="49" t="s">
        <v>1238</v>
      </c>
      <c r="D431" s="50" t="s">
        <v>2960</v>
      </c>
      <c r="I431" s="50" t="s">
        <v>1239</v>
      </c>
      <c r="K431" s="50" t="s">
        <v>320</v>
      </c>
    </row>
    <row r="432" spans="1:11">
      <c r="A432" s="50" t="s">
        <v>516</v>
      </c>
      <c r="B432" s="50" t="s">
        <v>1240</v>
      </c>
      <c r="C432" s="49" t="s">
        <v>1241</v>
      </c>
      <c r="D432" s="50" t="s">
        <v>2961</v>
      </c>
      <c r="I432" s="50" t="s">
        <v>1242</v>
      </c>
      <c r="K432" s="50" t="s">
        <v>320</v>
      </c>
    </row>
    <row r="433" spans="1:11">
      <c r="A433" s="50" t="s">
        <v>516</v>
      </c>
      <c r="B433" s="50" t="s">
        <v>1243</v>
      </c>
      <c r="C433" s="49" t="s">
        <v>1244</v>
      </c>
      <c r="D433" s="50" t="s">
        <v>2962</v>
      </c>
      <c r="I433" s="50" t="s">
        <v>1245</v>
      </c>
      <c r="K433" s="50" t="s">
        <v>320</v>
      </c>
    </row>
    <row r="434" spans="1:11">
      <c r="A434" s="50" t="s">
        <v>516</v>
      </c>
      <c r="B434" s="50" t="s">
        <v>1246</v>
      </c>
      <c r="C434" s="49" t="s">
        <v>1247</v>
      </c>
      <c r="D434" s="50" t="s">
        <v>2963</v>
      </c>
      <c r="I434" s="50" t="s">
        <v>1248</v>
      </c>
      <c r="K434" s="50" t="s">
        <v>320</v>
      </c>
    </row>
    <row r="435" spans="1:11">
      <c r="A435" s="50" t="s">
        <v>516</v>
      </c>
      <c r="B435" s="50" t="s">
        <v>1249</v>
      </c>
      <c r="C435" s="49" t="s">
        <v>1250</v>
      </c>
      <c r="D435" s="50" t="s">
        <v>2964</v>
      </c>
      <c r="I435" s="50" t="s">
        <v>1251</v>
      </c>
      <c r="K435" s="50" t="s">
        <v>320</v>
      </c>
    </row>
    <row r="436" spans="1:11">
      <c r="A436" s="50" t="s">
        <v>516</v>
      </c>
      <c r="B436" s="50" t="s">
        <v>1252</v>
      </c>
      <c r="C436" s="49" t="s">
        <v>1253</v>
      </c>
      <c r="D436" s="50" t="s">
        <v>2965</v>
      </c>
      <c r="I436" s="50" t="s">
        <v>1254</v>
      </c>
      <c r="K436" s="50" t="s">
        <v>320</v>
      </c>
    </row>
    <row r="437" spans="1:11">
      <c r="A437" s="50" t="s">
        <v>158</v>
      </c>
      <c r="B437" s="50" t="s">
        <v>1257</v>
      </c>
      <c r="F437" s="50" t="s">
        <v>316</v>
      </c>
      <c r="I437" s="50" t="s">
        <v>480</v>
      </c>
    </row>
    <row r="438" spans="1:11">
      <c r="A438" s="50" t="s">
        <v>42</v>
      </c>
      <c r="B438" s="50" t="s">
        <v>1258</v>
      </c>
      <c r="C438" s="49" t="s">
        <v>1262</v>
      </c>
    </row>
    <row r="439" spans="1:11">
      <c r="A439" s="50" t="s">
        <v>96</v>
      </c>
      <c r="B439" s="50" t="s">
        <v>1259</v>
      </c>
      <c r="C439" s="49" t="s">
        <v>1263</v>
      </c>
    </row>
    <row r="440" spans="1:11">
      <c r="A440" s="50" t="s">
        <v>160</v>
      </c>
      <c r="B440" s="50" t="s">
        <v>1257</v>
      </c>
    </row>
    <row r="441" spans="1:11">
      <c r="A441" s="50" t="s">
        <v>158</v>
      </c>
      <c r="B441" s="50" t="s">
        <v>1260</v>
      </c>
      <c r="C441" s="49" t="s">
        <v>349</v>
      </c>
      <c r="F441" s="50" t="s">
        <v>316</v>
      </c>
      <c r="I441" s="50" t="s">
        <v>480</v>
      </c>
    </row>
    <row r="442" spans="1:11">
      <c r="A442" s="50" t="s">
        <v>42</v>
      </c>
      <c r="B442" s="50" t="s">
        <v>1261</v>
      </c>
      <c r="C442" s="45" t="s">
        <v>2760</v>
      </c>
    </row>
    <row r="443" spans="1:11">
      <c r="A443" s="50" t="s">
        <v>160</v>
      </c>
      <c r="B443" s="50" t="s">
        <v>1260</v>
      </c>
    </row>
    <row r="444" spans="1:11">
      <c r="A444" s="50" t="s">
        <v>160</v>
      </c>
      <c r="B444" s="50" t="s">
        <v>2767</v>
      </c>
    </row>
    <row r="445" spans="1:11">
      <c r="A445" s="50" t="s">
        <v>158</v>
      </c>
      <c r="B445" s="50" t="s">
        <v>2766</v>
      </c>
      <c r="C445" s="49" t="s">
        <v>3268</v>
      </c>
    </row>
    <row r="446" spans="1:11">
      <c r="A446" s="50" t="s">
        <v>158</v>
      </c>
      <c r="B446" s="50" t="s">
        <v>1264</v>
      </c>
      <c r="C446" s="49" t="s">
        <v>3268</v>
      </c>
      <c r="F446" s="50" t="s">
        <v>316</v>
      </c>
      <c r="I446" s="50" t="s">
        <v>480</v>
      </c>
    </row>
    <row r="447" spans="1:11">
      <c r="A447" s="50" t="s">
        <v>42</v>
      </c>
      <c r="B447" s="50" t="s">
        <v>1265</v>
      </c>
      <c r="C447" s="49" t="s">
        <v>1266</v>
      </c>
    </row>
    <row r="448" spans="1:11">
      <c r="A448" s="50" t="s">
        <v>42</v>
      </c>
      <c r="B448" s="50" t="s">
        <v>3202</v>
      </c>
      <c r="C448" s="49" t="s">
        <v>3246</v>
      </c>
      <c r="I448" s="50" t="s">
        <v>623</v>
      </c>
    </row>
    <row r="449" spans="1:11">
      <c r="A449" s="50" t="s">
        <v>42</v>
      </c>
      <c r="B449" s="50" t="s">
        <v>3203</v>
      </c>
      <c r="C449" s="49" t="s">
        <v>3247</v>
      </c>
      <c r="I449" s="50" t="s">
        <v>691</v>
      </c>
    </row>
    <row r="450" spans="1:11">
      <c r="A450" s="50" t="s">
        <v>42</v>
      </c>
      <c r="B450" s="50" t="s">
        <v>3204</v>
      </c>
      <c r="C450" s="49" t="s">
        <v>3248</v>
      </c>
      <c r="I450" s="50" t="s">
        <v>1864</v>
      </c>
    </row>
    <row r="451" spans="1:11">
      <c r="A451" s="50" t="s">
        <v>42</v>
      </c>
      <c r="B451" s="50" t="s">
        <v>1267</v>
      </c>
      <c r="C451" s="49" t="s">
        <v>1268</v>
      </c>
    </row>
    <row r="452" spans="1:11">
      <c r="A452" s="50" t="s">
        <v>160</v>
      </c>
      <c r="B452" s="50" t="s">
        <v>1264</v>
      </c>
    </row>
    <row r="453" spans="1:11">
      <c r="A453" s="50" t="s">
        <v>478</v>
      </c>
      <c r="B453" s="50" t="s">
        <v>1375</v>
      </c>
      <c r="C453" s="49" t="s">
        <v>1376</v>
      </c>
      <c r="I453" s="50" t="s">
        <v>480</v>
      </c>
      <c r="K453" s="50" t="s">
        <v>320</v>
      </c>
    </row>
    <row r="454" spans="1:11">
      <c r="A454" s="50" t="s">
        <v>1377</v>
      </c>
      <c r="B454" s="50" t="s">
        <v>1311</v>
      </c>
      <c r="C454" s="49" t="s">
        <v>1378</v>
      </c>
      <c r="D454" s="50" t="s">
        <v>2966</v>
      </c>
      <c r="I454" s="50" t="s">
        <v>1379</v>
      </c>
      <c r="K454" s="50" t="s">
        <v>320</v>
      </c>
    </row>
    <row r="455" spans="1:11">
      <c r="A455" s="50" t="s">
        <v>1377</v>
      </c>
      <c r="B455" s="50" t="s">
        <v>1380</v>
      </c>
      <c r="C455" s="49" t="s">
        <v>1381</v>
      </c>
      <c r="D455" s="50" t="s">
        <v>2966</v>
      </c>
      <c r="I455" s="50" t="s">
        <v>1379</v>
      </c>
      <c r="K455" s="50" t="s">
        <v>320</v>
      </c>
    </row>
    <row r="456" spans="1:11">
      <c r="A456" s="50" t="s">
        <v>478</v>
      </c>
      <c r="B456" s="50" t="s">
        <v>1382</v>
      </c>
      <c r="C456" s="49" t="s">
        <v>1383</v>
      </c>
      <c r="D456" s="50" t="s">
        <v>2967</v>
      </c>
      <c r="I456" s="50" t="s">
        <v>1384</v>
      </c>
      <c r="K456" s="50" t="s">
        <v>320</v>
      </c>
    </row>
    <row r="457" spans="1:11">
      <c r="A457" s="50" t="s">
        <v>1385</v>
      </c>
      <c r="B457" s="50" t="s">
        <v>1318</v>
      </c>
      <c r="C457" s="49" t="s">
        <v>1386</v>
      </c>
      <c r="D457" s="50" t="s">
        <v>2865</v>
      </c>
      <c r="I457" s="50" t="s">
        <v>1384</v>
      </c>
      <c r="K457" s="50" t="s">
        <v>320</v>
      </c>
    </row>
    <row r="458" spans="1:11">
      <c r="A458" s="50" t="s">
        <v>478</v>
      </c>
      <c r="B458" s="50" t="s">
        <v>1387</v>
      </c>
      <c r="C458" s="49" t="s">
        <v>1388</v>
      </c>
      <c r="I458" s="50" t="s">
        <v>1384</v>
      </c>
      <c r="K458" s="50" t="s">
        <v>320</v>
      </c>
    </row>
    <row r="459" spans="1:11">
      <c r="A459" s="50" t="s">
        <v>42</v>
      </c>
      <c r="B459" s="50" t="s">
        <v>1389</v>
      </c>
      <c r="C459" s="49" t="s">
        <v>1390</v>
      </c>
      <c r="I459" s="50" t="s">
        <v>1384</v>
      </c>
    </row>
    <row r="460" spans="1:11">
      <c r="A460" s="50" t="s">
        <v>484</v>
      </c>
      <c r="B460" s="50" t="s">
        <v>1391</v>
      </c>
      <c r="C460" s="49" t="s">
        <v>1392</v>
      </c>
      <c r="D460" s="50" t="s">
        <v>3157</v>
      </c>
      <c r="I460" s="50" t="s">
        <v>1384</v>
      </c>
      <c r="K460" s="50" t="s">
        <v>320</v>
      </c>
    </row>
    <row r="461" spans="1:11">
      <c r="A461" s="50" t="s">
        <v>478</v>
      </c>
      <c r="B461" s="50" t="s">
        <v>1393</v>
      </c>
      <c r="C461" s="49" t="s">
        <v>1394</v>
      </c>
      <c r="I461" s="50" t="s">
        <v>1395</v>
      </c>
      <c r="K461" s="50" t="s">
        <v>320</v>
      </c>
    </row>
    <row r="462" spans="1:11">
      <c r="A462" s="50" t="s">
        <v>42</v>
      </c>
      <c r="B462" s="50" t="s">
        <v>1396</v>
      </c>
      <c r="C462" s="49" t="s">
        <v>1397</v>
      </c>
      <c r="I462" s="50" t="s">
        <v>1384</v>
      </c>
    </row>
    <row r="463" spans="1:11">
      <c r="A463" s="50" t="s">
        <v>478</v>
      </c>
      <c r="B463" s="50" t="s">
        <v>1398</v>
      </c>
      <c r="C463" s="49" t="s">
        <v>1399</v>
      </c>
      <c r="I463" s="50" t="s">
        <v>1379</v>
      </c>
      <c r="K463" s="50" t="s">
        <v>320</v>
      </c>
    </row>
    <row r="464" spans="1:11">
      <c r="A464" s="50" t="s">
        <v>478</v>
      </c>
      <c r="B464" s="50" t="s">
        <v>1400</v>
      </c>
      <c r="C464" s="49" t="s">
        <v>1401</v>
      </c>
      <c r="D464" s="50" t="s">
        <v>2968</v>
      </c>
      <c r="I464" s="50" t="s">
        <v>1384</v>
      </c>
      <c r="K464" s="50" t="s">
        <v>320</v>
      </c>
    </row>
    <row r="465" spans="1:11">
      <c r="A465" s="50" t="s">
        <v>484</v>
      </c>
      <c r="B465" s="50" t="s">
        <v>1402</v>
      </c>
      <c r="C465" s="49" t="s">
        <v>1403</v>
      </c>
      <c r="D465" s="50" t="s">
        <v>2935</v>
      </c>
      <c r="I465" s="50" t="s">
        <v>1404</v>
      </c>
      <c r="K465" s="50" t="s">
        <v>320</v>
      </c>
    </row>
    <row r="466" spans="1:11">
      <c r="A466" s="50" t="s">
        <v>158</v>
      </c>
      <c r="B466" s="50" t="s">
        <v>1405</v>
      </c>
      <c r="F466" s="50" t="s">
        <v>316</v>
      </c>
    </row>
    <row r="467" spans="1:11">
      <c r="A467" s="50" t="s">
        <v>42</v>
      </c>
      <c r="B467" s="50" t="s">
        <v>1406</v>
      </c>
      <c r="C467" s="49" t="s">
        <v>1407</v>
      </c>
      <c r="I467" s="50" t="s">
        <v>1384</v>
      </c>
    </row>
    <row r="468" spans="1:11">
      <c r="A468" s="50" t="s">
        <v>1408</v>
      </c>
      <c r="B468" s="50" t="s">
        <v>1326</v>
      </c>
      <c r="C468" s="49" t="s">
        <v>1409</v>
      </c>
      <c r="D468" s="50" t="s">
        <v>2871</v>
      </c>
      <c r="I468" s="50" t="s">
        <v>1384</v>
      </c>
      <c r="K468" s="50" t="s">
        <v>320</v>
      </c>
    </row>
    <row r="469" spans="1:11">
      <c r="A469" s="50" t="s">
        <v>160</v>
      </c>
      <c r="B469" s="50" t="s">
        <v>1405</v>
      </c>
    </row>
    <row r="470" spans="1:11">
      <c r="A470" s="50" t="s">
        <v>42</v>
      </c>
      <c r="B470" s="50" t="s">
        <v>1410</v>
      </c>
      <c r="C470" s="49" t="s">
        <v>1411</v>
      </c>
      <c r="I470" s="50" t="s">
        <v>1384</v>
      </c>
    </row>
    <row r="471" spans="1:11">
      <c r="A471" s="50" t="s">
        <v>158</v>
      </c>
      <c r="B471" s="50" t="s">
        <v>1412</v>
      </c>
      <c r="F471" s="50" t="s">
        <v>316</v>
      </c>
      <c r="I471" s="50" t="s">
        <v>1384</v>
      </c>
    </row>
    <row r="472" spans="1:11">
      <c r="A472" s="50" t="s">
        <v>478</v>
      </c>
      <c r="B472" s="50" t="s">
        <v>1413</v>
      </c>
      <c r="C472" s="49" t="s">
        <v>865</v>
      </c>
      <c r="F472" s="50" t="s">
        <v>25</v>
      </c>
    </row>
    <row r="473" spans="1:11">
      <c r="A473" s="50" t="s">
        <v>478</v>
      </c>
      <c r="B473" s="50" t="s">
        <v>1414</v>
      </c>
      <c r="C473" s="49" t="s">
        <v>1415</v>
      </c>
      <c r="D473" s="50" t="s">
        <v>2969</v>
      </c>
      <c r="F473" s="50" t="s">
        <v>977</v>
      </c>
      <c r="K473" s="50" t="s">
        <v>320</v>
      </c>
    </row>
    <row r="474" spans="1:11">
      <c r="A474" s="50" t="s">
        <v>478</v>
      </c>
      <c r="B474" s="50" t="s">
        <v>1416</v>
      </c>
      <c r="C474" s="49" t="s">
        <v>1417</v>
      </c>
      <c r="F474" s="50" t="s">
        <v>977</v>
      </c>
      <c r="K474" s="50" t="s">
        <v>320</v>
      </c>
    </row>
    <row r="475" spans="1:11">
      <c r="A475" s="50" t="s">
        <v>478</v>
      </c>
      <c r="B475" s="50" t="s">
        <v>1418</v>
      </c>
      <c r="C475" s="49" t="s">
        <v>1419</v>
      </c>
      <c r="D475" s="50" t="s">
        <v>2970</v>
      </c>
      <c r="F475" s="50" t="s">
        <v>977</v>
      </c>
      <c r="K475" s="50" t="s">
        <v>320</v>
      </c>
    </row>
    <row r="476" spans="1:11">
      <c r="A476" s="50" t="s">
        <v>478</v>
      </c>
      <c r="B476" s="50" t="s">
        <v>1420</v>
      </c>
      <c r="C476" s="49" t="s">
        <v>1421</v>
      </c>
      <c r="F476" s="50" t="s">
        <v>977</v>
      </c>
      <c r="K476" s="50" t="s">
        <v>320</v>
      </c>
    </row>
    <row r="477" spans="1:11">
      <c r="A477" s="50" t="s">
        <v>478</v>
      </c>
      <c r="B477" s="50" t="s">
        <v>1422</v>
      </c>
      <c r="C477" s="49" t="s">
        <v>1423</v>
      </c>
      <c r="D477" s="50" t="s">
        <v>2971</v>
      </c>
      <c r="F477" s="50" t="s">
        <v>977</v>
      </c>
      <c r="K477" s="50" t="s">
        <v>320</v>
      </c>
    </row>
    <row r="478" spans="1:11">
      <c r="A478" s="50" t="s">
        <v>160</v>
      </c>
      <c r="B478" s="50" t="s">
        <v>1412</v>
      </c>
    </row>
    <row r="479" spans="1:11">
      <c r="A479" s="50" t="s">
        <v>1424</v>
      </c>
      <c r="B479" s="50" t="s">
        <v>1332</v>
      </c>
      <c r="C479" s="49" t="s">
        <v>1425</v>
      </c>
      <c r="D479" s="50" t="s">
        <v>2972</v>
      </c>
      <c r="I479" s="50" t="s">
        <v>1426</v>
      </c>
      <c r="K479" s="50" t="s">
        <v>320</v>
      </c>
    </row>
    <row r="480" spans="1:11">
      <c r="A480" s="50" t="s">
        <v>1427</v>
      </c>
      <c r="B480" s="50" t="s">
        <v>1337</v>
      </c>
      <c r="C480" s="49" t="s">
        <v>1428</v>
      </c>
      <c r="D480" s="50" t="s">
        <v>2973</v>
      </c>
      <c r="I480" s="50" t="s">
        <v>1384</v>
      </c>
      <c r="K480" s="50" t="s">
        <v>320</v>
      </c>
    </row>
    <row r="481" spans="1:11">
      <c r="A481" s="50" t="s">
        <v>478</v>
      </c>
      <c r="B481" s="50" t="s">
        <v>1429</v>
      </c>
      <c r="C481" s="49" t="s">
        <v>1430</v>
      </c>
      <c r="D481" s="50" t="s">
        <v>2974</v>
      </c>
      <c r="I481" s="50" t="s">
        <v>1431</v>
      </c>
      <c r="K481" s="50" t="s">
        <v>320</v>
      </c>
    </row>
    <row r="482" spans="1:11">
      <c r="A482" s="50" t="s">
        <v>42</v>
      </c>
      <c r="B482" s="50" t="s">
        <v>1432</v>
      </c>
      <c r="C482" s="49" t="s">
        <v>1433</v>
      </c>
      <c r="I482" s="50" t="s">
        <v>1384</v>
      </c>
    </row>
    <row r="483" spans="1:11">
      <c r="A483" s="50" t="s">
        <v>478</v>
      </c>
      <c r="B483" s="50" t="s">
        <v>1434</v>
      </c>
      <c r="C483" s="49" t="s">
        <v>1435</v>
      </c>
      <c r="D483" s="50" t="s">
        <v>2975</v>
      </c>
      <c r="I483" s="50" t="s">
        <v>1384</v>
      </c>
      <c r="K483" s="50" t="s">
        <v>320</v>
      </c>
    </row>
    <row r="484" spans="1:11">
      <c r="A484" s="50" t="s">
        <v>612</v>
      </c>
      <c r="B484" s="50" t="s">
        <v>1436</v>
      </c>
      <c r="C484" s="49" t="s">
        <v>1437</v>
      </c>
      <c r="D484" s="50" t="s">
        <v>2873</v>
      </c>
      <c r="I484" s="50" t="s">
        <v>1384</v>
      </c>
      <c r="K484" s="50" t="s">
        <v>320</v>
      </c>
    </row>
    <row r="485" spans="1:11">
      <c r="A485" s="50" t="s">
        <v>478</v>
      </c>
      <c r="B485" s="50" t="s">
        <v>1438</v>
      </c>
      <c r="C485" s="49" t="s">
        <v>1439</v>
      </c>
      <c r="I485" s="50" t="s">
        <v>1440</v>
      </c>
      <c r="K485" s="50" t="s">
        <v>320</v>
      </c>
    </row>
    <row r="486" spans="1:11">
      <c r="A486" s="50" t="s">
        <v>1441</v>
      </c>
      <c r="B486" s="50" t="s">
        <v>1343</v>
      </c>
      <c r="C486" s="49" t="s">
        <v>1442</v>
      </c>
      <c r="D486" s="50" t="s">
        <v>2976</v>
      </c>
      <c r="I486" s="50" t="s">
        <v>1443</v>
      </c>
      <c r="K486" s="50" t="s">
        <v>320</v>
      </c>
    </row>
    <row r="487" spans="1:11">
      <c r="A487" s="50" t="s">
        <v>96</v>
      </c>
      <c r="B487" s="50" t="s">
        <v>1444</v>
      </c>
      <c r="C487" s="49" t="s">
        <v>1589</v>
      </c>
      <c r="I487" s="50" t="s">
        <v>1445</v>
      </c>
      <c r="K487" s="50" t="s">
        <v>320</v>
      </c>
    </row>
    <row r="488" spans="1:11">
      <c r="A488" s="50" t="s">
        <v>158</v>
      </c>
      <c r="B488" s="50" t="s">
        <v>1446</v>
      </c>
      <c r="F488" s="50" t="s">
        <v>316</v>
      </c>
      <c r="I488" s="50" t="s">
        <v>1384</v>
      </c>
    </row>
    <row r="489" spans="1:11">
      <c r="A489" s="50" t="s">
        <v>478</v>
      </c>
      <c r="B489" s="50" t="s">
        <v>1447</v>
      </c>
      <c r="C489" s="49" t="s">
        <v>865</v>
      </c>
      <c r="F489" s="50" t="s">
        <v>25</v>
      </c>
    </row>
    <row r="490" spans="1:11">
      <c r="A490" s="50" t="s">
        <v>478</v>
      </c>
      <c r="B490" s="50" t="s">
        <v>1448</v>
      </c>
      <c r="C490" s="49" t="s">
        <v>1449</v>
      </c>
      <c r="F490" s="50" t="s">
        <v>977</v>
      </c>
      <c r="K490" s="50" t="s">
        <v>320</v>
      </c>
    </row>
    <row r="491" spans="1:11">
      <c r="A491" s="50" t="s">
        <v>478</v>
      </c>
      <c r="B491" s="50" t="s">
        <v>1450</v>
      </c>
      <c r="C491" s="49" t="s">
        <v>1451</v>
      </c>
      <c r="D491" s="50" t="s">
        <v>2977</v>
      </c>
      <c r="F491" s="50" t="s">
        <v>977</v>
      </c>
      <c r="K491" s="50" t="s">
        <v>320</v>
      </c>
    </row>
    <row r="492" spans="1:11">
      <c r="A492" s="50" t="s">
        <v>478</v>
      </c>
      <c r="B492" s="50" t="s">
        <v>1452</v>
      </c>
      <c r="C492" s="49" t="s">
        <v>1453</v>
      </c>
      <c r="F492" s="50" t="s">
        <v>977</v>
      </c>
      <c r="K492" s="50" t="s">
        <v>320</v>
      </c>
    </row>
    <row r="493" spans="1:11">
      <c r="A493" s="50" t="s">
        <v>160</v>
      </c>
      <c r="B493" s="50" t="s">
        <v>1446</v>
      </c>
    </row>
    <row r="494" spans="1:11">
      <c r="A494" s="50" t="s">
        <v>42</v>
      </c>
      <c r="B494" s="50" t="s">
        <v>1454</v>
      </c>
      <c r="C494" s="49" t="s">
        <v>1455</v>
      </c>
      <c r="I494" s="50" t="s">
        <v>1384</v>
      </c>
    </row>
    <row r="495" spans="1:11">
      <c r="A495" s="50" t="s">
        <v>478</v>
      </c>
      <c r="B495" s="50" t="s">
        <v>1456</v>
      </c>
      <c r="C495" s="49" t="s">
        <v>1457</v>
      </c>
      <c r="I495" s="50" t="s">
        <v>1384</v>
      </c>
      <c r="K495" s="50" t="s">
        <v>320</v>
      </c>
    </row>
    <row r="496" spans="1:11">
      <c r="A496" s="50" t="s">
        <v>1458</v>
      </c>
      <c r="B496" s="50" t="s">
        <v>1350</v>
      </c>
      <c r="C496" s="49" t="s">
        <v>1459</v>
      </c>
      <c r="D496" s="50" t="s">
        <v>2976</v>
      </c>
      <c r="I496" s="50" t="s">
        <v>1460</v>
      </c>
      <c r="K496" s="50" t="s">
        <v>320</v>
      </c>
    </row>
    <row r="497" spans="1:11">
      <c r="A497" s="50" t="s">
        <v>96</v>
      </c>
      <c r="B497" s="50" t="s">
        <v>1461</v>
      </c>
      <c r="C497" s="49" t="s">
        <v>1601</v>
      </c>
      <c r="I497" s="50" t="s">
        <v>1462</v>
      </c>
      <c r="K497" s="50" t="s">
        <v>320</v>
      </c>
    </row>
    <row r="498" spans="1:11">
      <c r="A498" s="50" t="s">
        <v>478</v>
      </c>
      <c r="B498" s="50" t="s">
        <v>1463</v>
      </c>
      <c r="C498" s="49" t="s">
        <v>1464</v>
      </c>
      <c r="I498" s="50" t="s">
        <v>1460</v>
      </c>
      <c r="K498" s="50" t="s">
        <v>320</v>
      </c>
    </row>
    <row r="499" spans="1:11">
      <c r="A499" s="50" t="s">
        <v>42</v>
      </c>
      <c r="B499" s="50" t="s">
        <v>1465</v>
      </c>
      <c r="C499" s="49" t="s">
        <v>1466</v>
      </c>
      <c r="I499" s="50" t="s">
        <v>1384</v>
      </c>
    </row>
    <row r="500" spans="1:11">
      <c r="A500" s="50" t="s">
        <v>478</v>
      </c>
      <c r="B500" s="50" t="s">
        <v>1467</v>
      </c>
      <c r="C500" s="49" t="s">
        <v>1468</v>
      </c>
      <c r="D500" s="50" t="s">
        <v>2978</v>
      </c>
      <c r="I500" s="50" t="s">
        <v>1384</v>
      </c>
      <c r="K500" s="50" t="s">
        <v>320</v>
      </c>
    </row>
    <row r="501" spans="1:11">
      <c r="A501" s="50" t="s">
        <v>1469</v>
      </c>
      <c r="B501" s="50" t="s">
        <v>1355</v>
      </c>
      <c r="C501" s="49" t="s">
        <v>1470</v>
      </c>
      <c r="I501" s="50" t="s">
        <v>1471</v>
      </c>
      <c r="K501" s="50" t="s">
        <v>320</v>
      </c>
    </row>
    <row r="502" spans="1:11">
      <c r="A502" s="50" t="s">
        <v>478</v>
      </c>
      <c r="B502" s="50" t="s">
        <v>1472</v>
      </c>
      <c r="C502" s="49" t="s">
        <v>1473</v>
      </c>
      <c r="I502" s="50" t="s">
        <v>1471</v>
      </c>
      <c r="K502" s="50" t="s">
        <v>320</v>
      </c>
    </row>
    <row r="503" spans="1:11">
      <c r="A503" s="50" t="s">
        <v>42</v>
      </c>
      <c r="B503" s="50" t="s">
        <v>1474</v>
      </c>
      <c r="C503" s="49" t="s">
        <v>1475</v>
      </c>
      <c r="I503" s="50" t="s">
        <v>1384</v>
      </c>
    </row>
    <row r="504" spans="1:11">
      <c r="A504" s="50" t="s">
        <v>478</v>
      </c>
      <c r="B504" s="50" t="s">
        <v>1476</v>
      </c>
      <c r="C504" s="49" t="s">
        <v>1477</v>
      </c>
      <c r="I504" s="50" t="s">
        <v>1384</v>
      </c>
      <c r="K504" s="50" t="s">
        <v>320</v>
      </c>
    </row>
    <row r="505" spans="1:11">
      <c r="A505" s="50" t="s">
        <v>478</v>
      </c>
      <c r="B505" s="50" t="s">
        <v>1478</v>
      </c>
      <c r="C505" s="49" t="s">
        <v>1479</v>
      </c>
      <c r="I505" s="50" t="s">
        <v>1480</v>
      </c>
      <c r="K505" s="50" t="s">
        <v>320</v>
      </c>
    </row>
    <row r="506" spans="1:11">
      <c r="A506" s="50" t="s">
        <v>478</v>
      </c>
      <c r="B506" s="50" t="s">
        <v>1481</v>
      </c>
      <c r="C506" s="49" t="s">
        <v>1482</v>
      </c>
      <c r="I506" s="50" t="s">
        <v>1384</v>
      </c>
      <c r="K506" s="50" t="s">
        <v>320</v>
      </c>
    </row>
    <row r="507" spans="1:11">
      <c r="A507" s="50" t="s">
        <v>1483</v>
      </c>
      <c r="B507" s="50" t="s">
        <v>1359</v>
      </c>
      <c r="C507" s="49" t="s">
        <v>1484</v>
      </c>
      <c r="D507" s="50" t="s">
        <v>2979</v>
      </c>
      <c r="I507" s="50" t="s">
        <v>1384</v>
      </c>
      <c r="K507" s="50" t="s">
        <v>320</v>
      </c>
    </row>
    <row r="508" spans="1:11">
      <c r="A508" s="50" t="s">
        <v>42</v>
      </c>
      <c r="B508" s="50" t="s">
        <v>1485</v>
      </c>
      <c r="C508" s="49" t="s">
        <v>1486</v>
      </c>
      <c r="I508" s="50" t="s">
        <v>1384</v>
      </c>
    </row>
    <row r="509" spans="1:11">
      <c r="A509" s="50" t="s">
        <v>478</v>
      </c>
      <c r="B509" s="50" t="s">
        <v>3269</v>
      </c>
      <c r="C509" s="49" t="s">
        <v>1487</v>
      </c>
      <c r="I509" s="50" t="s">
        <v>1384</v>
      </c>
      <c r="K509" s="50" t="s">
        <v>320</v>
      </c>
    </row>
    <row r="510" spans="1:11">
      <c r="A510" s="50" t="s">
        <v>42</v>
      </c>
      <c r="B510" s="50" t="s">
        <v>1488</v>
      </c>
      <c r="C510" s="49" t="s">
        <v>1489</v>
      </c>
      <c r="I510" s="50" t="s">
        <v>1490</v>
      </c>
    </row>
    <row r="511" spans="1:11">
      <c r="A511" s="50" t="s">
        <v>478</v>
      </c>
      <c r="B511" s="50" t="s">
        <v>1491</v>
      </c>
      <c r="C511" s="49" t="s">
        <v>1492</v>
      </c>
      <c r="I511" s="50" t="s">
        <v>1490</v>
      </c>
      <c r="K511" s="50" t="s">
        <v>320</v>
      </c>
    </row>
    <row r="512" spans="1:11">
      <c r="A512" s="50" t="s">
        <v>478</v>
      </c>
      <c r="B512" s="50" t="s">
        <v>1493</v>
      </c>
      <c r="C512" s="49" t="s">
        <v>1494</v>
      </c>
      <c r="I512" s="50" t="s">
        <v>1495</v>
      </c>
      <c r="K512" s="50" t="s">
        <v>320</v>
      </c>
    </row>
    <row r="513" spans="1:11">
      <c r="A513" s="50" t="s">
        <v>478</v>
      </c>
      <c r="B513" s="50" t="s">
        <v>1496</v>
      </c>
      <c r="C513" s="49" t="s">
        <v>1497</v>
      </c>
      <c r="I513" s="50" t="s">
        <v>1495</v>
      </c>
      <c r="K513" s="50" t="s">
        <v>320</v>
      </c>
    </row>
    <row r="514" spans="1:11">
      <c r="A514" s="50" t="s">
        <v>1498</v>
      </c>
      <c r="B514" s="50" t="s">
        <v>1362</v>
      </c>
      <c r="C514" s="49" t="s">
        <v>1499</v>
      </c>
      <c r="D514" s="50" t="s">
        <v>2873</v>
      </c>
      <c r="I514" s="50" t="s">
        <v>1495</v>
      </c>
      <c r="K514" s="50" t="s">
        <v>320</v>
      </c>
    </row>
    <row r="515" spans="1:11">
      <c r="A515" s="50" t="s">
        <v>478</v>
      </c>
      <c r="B515" s="50" t="s">
        <v>1500</v>
      </c>
      <c r="C515" s="49" t="s">
        <v>1501</v>
      </c>
      <c r="I515" s="50" t="s">
        <v>1502</v>
      </c>
      <c r="K515" s="50" t="s">
        <v>320</v>
      </c>
    </row>
    <row r="516" spans="1:11">
      <c r="A516" s="50" t="s">
        <v>478</v>
      </c>
      <c r="B516" s="50" t="s">
        <v>1503</v>
      </c>
      <c r="C516" s="49" t="s">
        <v>1504</v>
      </c>
      <c r="I516" s="50" t="s">
        <v>1505</v>
      </c>
      <c r="K516" s="50" t="s">
        <v>320</v>
      </c>
    </row>
    <row r="517" spans="1:11">
      <c r="A517" s="50" t="s">
        <v>1506</v>
      </c>
      <c r="B517" s="50" t="s">
        <v>1363</v>
      </c>
      <c r="C517" s="49" t="s">
        <v>1507</v>
      </c>
      <c r="I517" s="50" t="s">
        <v>1495</v>
      </c>
      <c r="K517" s="50" t="s">
        <v>320</v>
      </c>
    </row>
    <row r="518" spans="1:11">
      <c r="A518" s="50" t="s">
        <v>478</v>
      </c>
      <c r="B518" s="50" t="s">
        <v>1508</v>
      </c>
      <c r="C518" s="49" t="s">
        <v>1509</v>
      </c>
      <c r="I518" s="50" t="s">
        <v>1510</v>
      </c>
      <c r="K518" s="50" t="s">
        <v>320</v>
      </c>
    </row>
    <row r="519" spans="1:11">
      <c r="A519" s="50" t="s">
        <v>1511</v>
      </c>
      <c r="B519" s="50" t="s">
        <v>1367</v>
      </c>
      <c r="C519" s="49" t="s">
        <v>1512</v>
      </c>
      <c r="I519" s="50" t="s">
        <v>1495</v>
      </c>
      <c r="K519" s="50" t="s">
        <v>320</v>
      </c>
    </row>
    <row r="520" spans="1:11">
      <c r="A520" s="50" t="s">
        <v>1511</v>
      </c>
      <c r="B520" s="50" t="s">
        <v>1513</v>
      </c>
      <c r="C520" s="49" t="s">
        <v>1514</v>
      </c>
      <c r="I520" s="50" t="s">
        <v>1495</v>
      </c>
      <c r="K520" s="50" t="s">
        <v>320</v>
      </c>
    </row>
    <row r="521" spans="1:11">
      <c r="A521" s="50" t="s">
        <v>478</v>
      </c>
      <c r="B521" s="50" t="s">
        <v>1515</v>
      </c>
      <c r="C521" s="49" t="s">
        <v>1516</v>
      </c>
      <c r="I521" s="50" t="s">
        <v>1495</v>
      </c>
      <c r="K521" s="50" t="s">
        <v>320</v>
      </c>
    </row>
    <row r="522" spans="1:11">
      <c r="A522" s="50" t="s">
        <v>42</v>
      </c>
      <c r="B522" s="50" t="s">
        <v>1517</v>
      </c>
      <c r="C522" s="49" t="s">
        <v>1518</v>
      </c>
      <c r="I522" s="50" t="s">
        <v>1384</v>
      </c>
    </row>
    <row r="523" spans="1:11">
      <c r="A523" s="50" t="s">
        <v>1519</v>
      </c>
      <c r="B523" s="50" t="s">
        <v>1373</v>
      </c>
      <c r="C523" s="49" t="s">
        <v>1520</v>
      </c>
      <c r="D523" s="50" t="s">
        <v>2980</v>
      </c>
      <c r="I523" s="50" t="s">
        <v>1384</v>
      </c>
      <c r="K523" s="50" t="s">
        <v>320</v>
      </c>
    </row>
    <row r="524" spans="1:11">
      <c r="A524" s="50" t="s">
        <v>701</v>
      </c>
      <c r="B524" s="50" t="s">
        <v>1521</v>
      </c>
      <c r="C524" s="49" t="s">
        <v>1522</v>
      </c>
      <c r="D524" s="50" t="s">
        <v>2873</v>
      </c>
      <c r="I524" s="50" t="s">
        <v>1523</v>
      </c>
      <c r="K524" s="50" t="s">
        <v>320</v>
      </c>
    </row>
    <row r="525" spans="1:11">
      <c r="A525" s="50" t="s">
        <v>42</v>
      </c>
      <c r="B525" s="50" t="s">
        <v>1524</v>
      </c>
      <c r="C525" s="49" t="s">
        <v>1525</v>
      </c>
      <c r="I525" s="50" t="s">
        <v>1384</v>
      </c>
    </row>
    <row r="526" spans="1:11">
      <c r="A526" s="50" t="s">
        <v>478</v>
      </c>
      <c r="B526" s="50" t="s">
        <v>1526</v>
      </c>
      <c r="C526" s="49" t="s">
        <v>1527</v>
      </c>
      <c r="D526" s="50" t="s">
        <v>2981</v>
      </c>
      <c r="I526" s="50" t="s">
        <v>1384</v>
      </c>
      <c r="K526" s="50" t="s">
        <v>320</v>
      </c>
    </row>
    <row r="527" spans="1:11">
      <c r="A527" s="50" t="s">
        <v>478</v>
      </c>
      <c r="B527" s="50" t="s">
        <v>1528</v>
      </c>
      <c r="C527" s="49" t="s">
        <v>1529</v>
      </c>
      <c r="I527" s="50" t="s">
        <v>1530</v>
      </c>
      <c r="K527" s="50" t="s">
        <v>320</v>
      </c>
    </row>
    <row r="528" spans="1:11">
      <c r="A528" s="50" t="s">
        <v>42</v>
      </c>
      <c r="B528" s="50" t="s">
        <v>1531</v>
      </c>
      <c r="C528" s="49" t="s">
        <v>1532</v>
      </c>
      <c r="D528" s="50" t="s">
        <v>3231</v>
      </c>
      <c r="I528" s="50" t="s">
        <v>1533</v>
      </c>
    </row>
    <row r="529" spans="1:11">
      <c r="A529" s="50" t="s">
        <v>516</v>
      </c>
      <c r="B529" s="50" t="s">
        <v>1534</v>
      </c>
      <c r="C529" s="49" t="s">
        <v>1535</v>
      </c>
      <c r="D529" s="50" t="s">
        <v>2982</v>
      </c>
      <c r="I529" s="50" t="s">
        <v>1536</v>
      </c>
      <c r="K529" s="50" t="s">
        <v>320</v>
      </c>
    </row>
    <row r="530" spans="1:11">
      <c r="A530" s="50" t="s">
        <v>516</v>
      </c>
      <c r="B530" s="50" t="s">
        <v>1537</v>
      </c>
      <c r="C530" s="49" t="s">
        <v>1538</v>
      </c>
      <c r="D530" s="50" t="s">
        <v>2983</v>
      </c>
      <c r="I530" s="50" t="s">
        <v>1404</v>
      </c>
      <c r="K530" s="50" t="s">
        <v>320</v>
      </c>
    </row>
    <row r="531" spans="1:11">
      <c r="A531" s="50" t="s">
        <v>516</v>
      </c>
      <c r="B531" s="50" t="s">
        <v>1539</v>
      </c>
      <c r="C531" s="49" t="s">
        <v>1540</v>
      </c>
      <c r="D531" s="50" t="s">
        <v>2984</v>
      </c>
      <c r="I531" s="50" t="s">
        <v>1431</v>
      </c>
      <c r="K531" s="50" t="s">
        <v>320</v>
      </c>
    </row>
    <row r="532" spans="1:11">
      <c r="A532" s="50" t="s">
        <v>516</v>
      </c>
      <c r="B532" s="50" t="s">
        <v>1541</v>
      </c>
      <c r="C532" s="49" t="s">
        <v>1542</v>
      </c>
      <c r="D532" s="50" t="s">
        <v>2985</v>
      </c>
      <c r="I532" s="50" t="s">
        <v>1543</v>
      </c>
      <c r="K532" s="50" t="s">
        <v>320</v>
      </c>
    </row>
    <row r="533" spans="1:11">
      <c r="A533" s="50" t="s">
        <v>516</v>
      </c>
      <c r="B533" s="50" t="s">
        <v>1544</v>
      </c>
      <c r="C533" s="49" t="s">
        <v>1545</v>
      </c>
      <c r="D533" s="50" t="s">
        <v>2986</v>
      </c>
      <c r="I533" s="50" t="s">
        <v>1426</v>
      </c>
      <c r="K533" s="50" t="s">
        <v>320</v>
      </c>
    </row>
    <row r="534" spans="1:11">
      <c r="A534" s="50" t="s">
        <v>2849</v>
      </c>
      <c r="B534" s="50" t="s">
        <v>1374</v>
      </c>
      <c r="C534" s="49" t="s">
        <v>1546</v>
      </c>
      <c r="D534" s="50" t="s">
        <v>2987</v>
      </c>
      <c r="I534" s="50" t="s">
        <v>1547</v>
      </c>
      <c r="K534" s="50" t="s">
        <v>320</v>
      </c>
    </row>
    <row r="535" spans="1:11">
      <c r="A535" s="50" t="s">
        <v>516</v>
      </c>
      <c r="B535" s="50" t="s">
        <v>1548</v>
      </c>
      <c r="C535" s="49" t="s">
        <v>1549</v>
      </c>
      <c r="D535" s="50" t="s">
        <v>2988</v>
      </c>
      <c r="I535" s="50" t="s">
        <v>1550</v>
      </c>
      <c r="K535" s="50" t="s">
        <v>320</v>
      </c>
    </row>
    <row r="536" spans="1:11">
      <c r="A536" s="50" t="s">
        <v>516</v>
      </c>
      <c r="B536" s="50" t="s">
        <v>1551</v>
      </c>
      <c r="C536" s="49" t="s">
        <v>1552</v>
      </c>
      <c r="D536" s="50" t="s">
        <v>1553</v>
      </c>
      <c r="I536" s="50" t="s">
        <v>1554</v>
      </c>
      <c r="K536" s="50" t="s">
        <v>320</v>
      </c>
    </row>
    <row r="537" spans="1:11">
      <c r="A537" s="50" t="s">
        <v>516</v>
      </c>
      <c r="B537" s="50" t="s">
        <v>1555</v>
      </c>
      <c r="C537" s="49" t="s">
        <v>1556</v>
      </c>
      <c r="D537" s="50" t="s">
        <v>1557</v>
      </c>
      <c r="I537" s="50" t="s">
        <v>1558</v>
      </c>
      <c r="K537" s="50" t="s">
        <v>320</v>
      </c>
    </row>
    <row r="538" spans="1:11">
      <c r="A538" s="50" t="s">
        <v>516</v>
      </c>
      <c r="B538" s="50" t="s">
        <v>1559</v>
      </c>
      <c r="C538" s="49" t="s">
        <v>1560</v>
      </c>
      <c r="D538" s="50" t="s">
        <v>1561</v>
      </c>
      <c r="I538" s="50" t="s">
        <v>1471</v>
      </c>
      <c r="K538" s="50" t="s">
        <v>320</v>
      </c>
    </row>
    <row r="539" spans="1:11">
      <c r="A539" s="50" t="s">
        <v>516</v>
      </c>
      <c r="B539" s="50" t="s">
        <v>1562</v>
      </c>
      <c r="C539" s="49" t="s">
        <v>1563</v>
      </c>
      <c r="D539" s="50" t="s">
        <v>1564</v>
      </c>
      <c r="I539" s="50" t="s">
        <v>1565</v>
      </c>
      <c r="K539" s="50" t="s">
        <v>320</v>
      </c>
    </row>
    <row r="540" spans="1:11">
      <c r="A540" s="50" t="s">
        <v>158</v>
      </c>
      <c r="B540" s="50" t="s">
        <v>1566</v>
      </c>
      <c r="F540" s="50" t="s">
        <v>316</v>
      </c>
      <c r="I540" s="50" t="s">
        <v>480</v>
      </c>
    </row>
    <row r="541" spans="1:11">
      <c r="A541" s="50" t="s">
        <v>42</v>
      </c>
      <c r="B541" s="50" t="s">
        <v>1567</v>
      </c>
      <c r="C541" s="49" t="s">
        <v>1571</v>
      </c>
    </row>
    <row r="542" spans="1:11">
      <c r="A542" s="50" t="s">
        <v>96</v>
      </c>
      <c r="B542" s="50" t="s">
        <v>1568</v>
      </c>
      <c r="C542" s="49" t="s">
        <v>1572</v>
      </c>
    </row>
    <row r="543" spans="1:11">
      <c r="A543" s="50" t="s">
        <v>160</v>
      </c>
      <c r="B543" s="50" t="s">
        <v>1566</v>
      </c>
    </row>
    <row r="544" spans="1:11">
      <c r="A544" s="50" t="s">
        <v>158</v>
      </c>
      <c r="B544" s="50" t="s">
        <v>1569</v>
      </c>
      <c r="C544" s="49" t="s">
        <v>349</v>
      </c>
      <c r="F544" s="50" t="s">
        <v>316</v>
      </c>
      <c r="I544" s="50" t="s">
        <v>480</v>
      </c>
    </row>
    <row r="545" spans="1:11">
      <c r="A545" s="50" t="s">
        <v>42</v>
      </c>
      <c r="B545" s="50" t="s">
        <v>1570</v>
      </c>
      <c r="C545" s="45" t="s">
        <v>2760</v>
      </c>
    </row>
    <row r="546" spans="1:11">
      <c r="A546" s="50" t="s">
        <v>160</v>
      </c>
      <c r="B546" s="50" t="s">
        <v>1569</v>
      </c>
    </row>
    <row r="547" spans="1:11">
      <c r="A547" s="50" t="s">
        <v>160</v>
      </c>
      <c r="B547" s="50" t="s">
        <v>2766</v>
      </c>
    </row>
    <row r="548" spans="1:11">
      <c r="A548" s="50" t="s">
        <v>158</v>
      </c>
      <c r="B548" s="50" t="s">
        <v>2765</v>
      </c>
      <c r="C548" s="49" t="s">
        <v>2834</v>
      </c>
    </row>
    <row r="549" spans="1:11">
      <c r="A549" s="50" t="s">
        <v>158</v>
      </c>
      <c r="B549" s="50" t="s">
        <v>1804</v>
      </c>
      <c r="C549" s="49" t="s">
        <v>2834</v>
      </c>
      <c r="F549" s="50" t="s">
        <v>316</v>
      </c>
    </row>
    <row r="550" spans="1:11">
      <c r="A550" s="50" t="s">
        <v>42</v>
      </c>
      <c r="B550" s="50" t="s">
        <v>1805</v>
      </c>
      <c r="C550" s="49" t="s">
        <v>1808</v>
      </c>
    </row>
    <row r="551" spans="1:11">
      <c r="A551" s="50" t="s">
        <v>42</v>
      </c>
      <c r="B551" s="50" t="s">
        <v>3205</v>
      </c>
      <c r="C551" s="49" t="s">
        <v>3249</v>
      </c>
      <c r="D551" s="50" t="s">
        <v>3209</v>
      </c>
      <c r="I551" s="50" t="s">
        <v>623</v>
      </c>
    </row>
    <row r="552" spans="1:11">
      <c r="A552" s="50" t="s">
        <v>42</v>
      </c>
      <c r="B552" s="50" t="s">
        <v>3206</v>
      </c>
      <c r="C552" s="49" t="s">
        <v>3250</v>
      </c>
      <c r="D552" s="50" t="s">
        <v>3210</v>
      </c>
      <c r="I552" s="50" t="s">
        <v>691</v>
      </c>
    </row>
    <row r="553" spans="1:11">
      <c r="A553" s="50" t="s">
        <v>42</v>
      </c>
      <c r="B553" s="50" t="s">
        <v>3207</v>
      </c>
      <c r="C553" s="49" t="s">
        <v>3251</v>
      </c>
      <c r="D553" s="50" t="s">
        <v>3211</v>
      </c>
      <c r="I553" s="50" t="s">
        <v>1864</v>
      </c>
    </row>
    <row r="554" spans="1:11">
      <c r="A554" s="50" t="s">
        <v>42</v>
      </c>
      <c r="B554" s="50" t="s">
        <v>3208</v>
      </c>
      <c r="C554" s="49" t="s">
        <v>3252</v>
      </c>
      <c r="D554" s="50" t="s">
        <v>3211</v>
      </c>
      <c r="I554" s="50" t="s">
        <v>1867</v>
      </c>
    </row>
    <row r="555" spans="1:11">
      <c r="A555" s="50" t="s">
        <v>42</v>
      </c>
      <c r="B555" s="50" t="s">
        <v>1806</v>
      </c>
      <c r="C555" s="49" t="s">
        <v>1807</v>
      </c>
    </row>
    <row r="556" spans="1:11">
      <c r="A556" s="50" t="s">
        <v>160</v>
      </c>
      <c r="B556" s="50" t="s">
        <v>1804</v>
      </c>
    </row>
    <row r="557" spans="1:11">
      <c r="A557" s="50" t="s">
        <v>1810</v>
      </c>
      <c r="B557" s="50" t="s">
        <v>1811</v>
      </c>
      <c r="C557" s="49" t="s">
        <v>1812</v>
      </c>
      <c r="D557" s="50" t="s">
        <v>1813</v>
      </c>
      <c r="I557" s="50" t="s">
        <v>611</v>
      </c>
      <c r="K557" s="50" t="s">
        <v>320</v>
      </c>
    </row>
    <row r="558" spans="1:11">
      <c r="A558" s="50" t="s">
        <v>484</v>
      </c>
      <c r="B558" s="50" t="s">
        <v>1814</v>
      </c>
      <c r="C558" s="49" t="s">
        <v>1815</v>
      </c>
      <c r="D558" s="50" t="s">
        <v>1038</v>
      </c>
      <c r="I558" s="50" t="s">
        <v>1816</v>
      </c>
      <c r="K558" s="50" t="s">
        <v>320</v>
      </c>
    </row>
    <row r="559" spans="1:11">
      <c r="A559" s="50" t="s">
        <v>42</v>
      </c>
      <c r="B559" s="50" t="s">
        <v>1817</v>
      </c>
      <c r="C559" s="49" t="s">
        <v>1818</v>
      </c>
      <c r="I559" s="50" t="s">
        <v>676</v>
      </c>
    </row>
    <row r="560" spans="1:11">
      <c r="A560" s="50" t="s">
        <v>1819</v>
      </c>
      <c r="B560" s="50" t="s">
        <v>1605</v>
      </c>
      <c r="C560" s="49" t="s">
        <v>1820</v>
      </c>
      <c r="D560" s="50" t="s">
        <v>1821</v>
      </c>
      <c r="I560" s="50" t="s">
        <v>676</v>
      </c>
      <c r="K560" s="50" t="s">
        <v>320</v>
      </c>
    </row>
    <row r="561" spans="1:11">
      <c r="A561" s="50" t="s">
        <v>1822</v>
      </c>
      <c r="B561" s="50" t="s">
        <v>1613</v>
      </c>
      <c r="C561" s="49" t="s">
        <v>1823</v>
      </c>
      <c r="D561" s="50" t="s">
        <v>647</v>
      </c>
      <c r="I561" s="50" t="s">
        <v>1824</v>
      </c>
      <c r="K561" s="50" t="s">
        <v>320</v>
      </c>
    </row>
    <row r="562" spans="1:11">
      <c r="A562" s="50" t="s">
        <v>478</v>
      </c>
      <c r="B562" s="50" t="s">
        <v>1825</v>
      </c>
      <c r="C562" s="49" t="s">
        <v>1826</v>
      </c>
      <c r="I562" s="50" t="s">
        <v>629</v>
      </c>
      <c r="K562" s="50" t="s">
        <v>320</v>
      </c>
    </row>
    <row r="563" spans="1:11">
      <c r="A563" s="50" t="s">
        <v>1827</v>
      </c>
      <c r="B563" s="50" t="s">
        <v>1619</v>
      </c>
      <c r="C563" s="49" t="s">
        <v>1828</v>
      </c>
      <c r="I563" s="50" t="s">
        <v>629</v>
      </c>
      <c r="K563" s="50" t="s">
        <v>320</v>
      </c>
    </row>
    <row r="564" spans="1:11">
      <c r="A564" s="50" t="s">
        <v>1829</v>
      </c>
      <c r="B564" s="50" t="s">
        <v>1623</v>
      </c>
      <c r="C564" s="49" t="s">
        <v>1830</v>
      </c>
      <c r="I564" s="50" t="s">
        <v>1831</v>
      </c>
      <c r="K564" s="50" t="s">
        <v>320</v>
      </c>
    </row>
    <row r="565" spans="1:11">
      <c r="A565" s="50" t="s">
        <v>1832</v>
      </c>
      <c r="B565" s="50" t="s">
        <v>1628</v>
      </c>
      <c r="C565" s="49" t="s">
        <v>1833</v>
      </c>
      <c r="D565" s="50" t="s">
        <v>647</v>
      </c>
      <c r="I565" s="50" t="s">
        <v>629</v>
      </c>
      <c r="K565" s="50" t="s">
        <v>320</v>
      </c>
    </row>
    <row r="566" spans="1:11">
      <c r="A566" s="50" t="s">
        <v>96</v>
      </c>
      <c r="B566" s="50" t="s">
        <v>1834</v>
      </c>
      <c r="C566" s="49" t="s">
        <v>1835</v>
      </c>
      <c r="I566" s="50" t="s">
        <v>1836</v>
      </c>
      <c r="K566" s="50" t="s">
        <v>320</v>
      </c>
    </row>
    <row r="567" spans="1:11">
      <c r="A567" s="50" t="s">
        <v>42</v>
      </c>
      <c r="B567" s="50" t="s">
        <v>1837</v>
      </c>
      <c r="C567" s="49" t="s">
        <v>1838</v>
      </c>
      <c r="I567" s="50" t="s">
        <v>676</v>
      </c>
    </row>
    <row r="568" spans="1:11">
      <c r="A568" s="50" t="s">
        <v>1839</v>
      </c>
      <c r="B568" s="50" t="s">
        <v>1636</v>
      </c>
      <c r="C568" s="49" t="s">
        <v>1840</v>
      </c>
      <c r="D568" s="50" t="s">
        <v>1841</v>
      </c>
      <c r="I568" s="50" t="s">
        <v>626</v>
      </c>
      <c r="K568" s="50" t="s">
        <v>320</v>
      </c>
    </row>
    <row r="569" spans="1:11">
      <c r="A569" s="50" t="s">
        <v>1842</v>
      </c>
      <c r="B569" s="50" t="s">
        <v>1649</v>
      </c>
      <c r="C569" s="49" t="s">
        <v>1843</v>
      </c>
      <c r="D569" s="50" t="s">
        <v>1841</v>
      </c>
      <c r="I569" s="50" t="s">
        <v>629</v>
      </c>
      <c r="K569" s="50" t="s">
        <v>320</v>
      </c>
    </row>
    <row r="570" spans="1:11">
      <c r="A570" s="50" t="s">
        <v>2815</v>
      </c>
      <c r="B570" s="50" t="s">
        <v>1652</v>
      </c>
      <c r="C570" s="49" t="s">
        <v>1844</v>
      </c>
      <c r="D570" s="50" t="s">
        <v>2816</v>
      </c>
      <c r="I570" s="50" t="s">
        <v>1846</v>
      </c>
      <c r="K570" s="50" t="s">
        <v>320</v>
      </c>
    </row>
    <row r="571" spans="1:11">
      <c r="A571" s="50" t="s">
        <v>478</v>
      </c>
      <c r="B571" s="50" t="s">
        <v>1847</v>
      </c>
      <c r="C571" s="49" t="s">
        <v>1848</v>
      </c>
      <c r="D571" s="50" t="s">
        <v>1845</v>
      </c>
      <c r="I571" s="50" t="s">
        <v>2860</v>
      </c>
      <c r="K571" s="50" t="s">
        <v>320</v>
      </c>
    </row>
    <row r="572" spans="1:11">
      <c r="A572" s="50" t="s">
        <v>42</v>
      </c>
      <c r="B572" s="50" t="s">
        <v>1849</v>
      </c>
      <c r="C572" s="49" t="s">
        <v>1850</v>
      </c>
      <c r="I572" s="50" t="s">
        <v>676</v>
      </c>
    </row>
    <row r="573" spans="1:11">
      <c r="A573" s="50" t="s">
        <v>1851</v>
      </c>
      <c r="B573" s="50" t="s">
        <v>1656</v>
      </c>
      <c r="C573" s="49" t="s">
        <v>1852</v>
      </c>
      <c r="D573" s="50" t="s">
        <v>647</v>
      </c>
      <c r="I573" s="50" t="s">
        <v>676</v>
      </c>
      <c r="K573" s="50" t="s">
        <v>320</v>
      </c>
    </row>
    <row r="574" spans="1:11">
      <c r="A574" s="50" t="s">
        <v>1853</v>
      </c>
      <c r="B574" s="50" t="s">
        <v>1659</v>
      </c>
      <c r="C574" s="49" t="s">
        <v>1854</v>
      </c>
      <c r="D574" s="50" t="s">
        <v>647</v>
      </c>
      <c r="I574" s="50" t="s">
        <v>1855</v>
      </c>
      <c r="K574" s="50" t="s">
        <v>320</v>
      </c>
    </row>
    <row r="575" spans="1:11">
      <c r="A575" s="50" t="s">
        <v>96</v>
      </c>
      <c r="B575" s="50" t="s">
        <v>1856</v>
      </c>
      <c r="C575" s="49" t="s">
        <v>1592</v>
      </c>
      <c r="I575" s="50" t="s">
        <v>1857</v>
      </c>
      <c r="K575" s="50" t="s">
        <v>320</v>
      </c>
    </row>
    <row r="576" spans="1:11">
      <c r="A576" s="50" t="s">
        <v>42</v>
      </c>
      <c r="B576" s="50" t="s">
        <v>1858</v>
      </c>
      <c r="C576" s="49" t="s">
        <v>1859</v>
      </c>
      <c r="I576" s="50" t="s">
        <v>676</v>
      </c>
    </row>
    <row r="577" spans="1:11">
      <c r="A577" s="50" t="s">
        <v>1860</v>
      </c>
      <c r="B577" s="50" t="s">
        <v>1663</v>
      </c>
      <c r="C577" s="49" t="s">
        <v>1861</v>
      </c>
      <c r="D577" s="50" t="s">
        <v>1841</v>
      </c>
      <c r="I577" s="50" t="s">
        <v>691</v>
      </c>
      <c r="K577" s="50" t="s">
        <v>320</v>
      </c>
    </row>
    <row r="578" spans="1:11">
      <c r="A578" s="50" t="s">
        <v>1862</v>
      </c>
      <c r="B578" s="50" t="s">
        <v>1673</v>
      </c>
      <c r="C578" s="49" t="s">
        <v>1863</v>
      </c>
      <c r="D578" s="50" t="s">
        <v>1841</v>
      </c>
      <c r="I578" s="50" t="s">
        <v>1864</v>
      </c>
      <c r="K578" s="50" t="s">
        <v>320</v>
      </c>
    </row>
    <row r="579" spans="1:11">
      <c r="A579" s="50" t="s">
        <v>1865</v>
      </c>
      <c r="B579" s="50" t="s">
        <v>1674</v>
      </c>
      <c r="C579" s="49" t="s">
        <v>1866</v>
      </c>
      <c r="D579" s="50" t="s">
        <v>1841</v>
      </c>
      <c r="I579" s="50" t="s">
        <v>1867</v>
      </c>
      <c r="K579" s="50" t="s">
        <v>320</v>
      </c>
    </row>
    <row r="580" spans="1:11">
      <c r="A580" s="50" t="s">
        <v>42</v>
      </c>
      <c r="B580" s="50" t="s">
        <v>1868</v>
      </c>
      <c r="C580" s="49" t="s">
        <v>1869</v>
      </c>
    </row>
    <row r="581" spans="1:11">
      <c r="A581" s="50" t="s">
        <v>1810</v>
      </c>
      <c r="B581" s="50" t="s">
        <v>1870</v>
      </c>
      <c r="C581" s="49" t="s">
        <v>1871</v>
      </c>
      <c r="D581" s="50" t="s">
        <v>1872</v>
      </c>
      <c r="I581" s="50" t="s">
        <v>611</v>
      </c>
      <c r="K581" s="50" t="s">
        <v>320</v>
      </c>
    </row>
    <row r="582" spans="1:11">
      <c r="A582" s="50" t="s">
        <v>1810</v>
      </c>
      <c r="B582" s="50" t="s">
        <v>1873</v>
      </c>
      <c r="C582" s="49" t="s">
        <v>1874</v>
      </c>
      <c r="D582" s="50" t="s">
        <v>1872</v>
      </c>
      <c r="I582" s="50" t="s">
        <v>676</v>
      </c>
      <c r="K582" s="50" t="s">
        <v>320</v>
      </c>
    </row>
    <row r="583" spans="1:11">
      <c r="A583" s="50" t="s">
        <v>42</v>
      </c>
      <c r="B583" s="50" t="s">
        <v>1875</v>
      </c>
      <c r="C583" s="49" t="s">
        <v>1876</v>
      </c>
      <c r="I583" s="50" t="s">
        <v>676</v>
      </c>
    </row>
    <row r="584" spans="1:11">
      <c r="A584" s="50" t="s">
        <v>1877</v>
      </c>
      <c r="B584" s="50" t="s">
        <v>1675</v>
      </c>
      <c r="C584" s="49" t="s">
        <v>1878</v>
      </c>
      <c r="D584" s="50" t="s">
        <v>647</v>
      </c>
      <c r="I584" s="50" t="s">
        <v>676</v>
      </c>
      <c r="K584" s="50" t="s">
        <v>320</v>
      </c>
    </row>
    <row r="585" spans="1:11">
      <c r="A585" s="50" t="s">
        <v>96</v>
      </c>
      <c r="B585" s="50" t="s">
        <v>1879</v>
      </c>
      <c r="C585" s="49" t="s">
        <v>1880</v>
      </c>
      <c r="I585" s="50" t="s">
        <v>3133</v>
      </c>
      <c r="K585" s="50" t="s">
        <v>320</v>
      </c>
    </row>
    <row r="586" spans="1:11">
      <c r="A586" s="50" t="s">
        <v>1881</v>
      </c>
      <c r="B586" s="50" t="s">
        <v>1684</v>
      </c>
      <c r="C586" s="49" t="s">
        <v>3230</v>
      </c>
      <c r="D586" s="50" t="s">
        <v>1882</v>
      </c>
      <c r="I586" s="50" t="s">
        <v>3134</v>
      </c>
      <c r="K586" s="50" t="s">
        <v>320</v>
      </c>
    </row>
    <row r="587" spans="1:11">
      <c r="A587" s="50" t="s">
        <v>478</v>
      </c>
      <c r="B587" s="50" t="s">
        <v>1883</v>
      </c>
      <c r="C587" s="49" t="s">
        <v>1884</v>
      </c>
      <c r="I587" s="50" t="s">
        <v>3134</v>
      </c>
      <c r="K587" s="50" t="s">
        <v>320</v>
      </c>
    </row>
    <row r="588" spans="1:11">
      <c r="A588" s="50" t="s">
        <v>1885</v>
      </c>
      <c r="B588" s="50" t="s">
        <v>1688</v>
      </c>
      <c r="C588" s="49" t="s">
        <v>1886</v>
      </c>
      <c r="D588" s="50" t="s">
        <v>1841</v>
      </c>
      <c r="I588" s="50" t="s">
        <v>629</v>
      </c>
      <c r="K588" s="50" t="s">
        <v>320</v>
      </c>
    </row>
    <row r="589" spans="1:11">
      <c r="A589" s="50" t="s">
        <v>1887</v>
      </c>
      <c r="B589" s="50" t="s">
        <v>1701</v>
      </c>
      <c r="C589" s="49" t="s">
        <v>1888</v>
      </c>
      <c r="D589" s="50" t="s">
        <v>1841</v>
      </c>
      <c r="I589" s="50" t="s">
        <v>691</v>
      </c>
      <c r="K589" s="50" t="s">
        <v>320</v>
      </c>
    </row>
    <row r="590" spans="1:11">
      <c r="A590" s="50" t="s">
        <v>42</v>
      </c>
      <c r="B590" s="50" t="s">
        <v>1889</v>
      </c>
      <c r="C590" s="49" t="s">
        <v>1890</v>
      </c>
    </row>
    <row r="591" spans="1:11">
      <c r="A591" s="50" t="s">
        <v>1891</v>
      </c>
      <c r="B591" s="50" t="s">
        <v>1704</v>
      </c>
      <c r="C591" s="49" t="s">
        <v>1892</v>
      </c>
      <c r="D591" s="50" t="s">
        <v>1893</v>
      </c>
      <c r="I591" s="50" t="s">
        <v>623</v>
      </c>
      <c r="K591" s="50" t="s">
        <v>320</v>
      </c>
    </row>
    <row r="592" spans="1:11">
      <c r="A592" s="50" t="s">
        <v>2804</v>
      </c>
      <c r="B592" s="50" t="s">
        <v>1708</v>
      </c>
      <c r="C592" s="49" t="s">
        <v>1894</v>
      </c>
      <c r="D592" s="50" t="s">
        <v>1895</v>
      </c>
      <c r="I592" s="50" t="s">
        <v>676</v>
      </c>
      <c r="K592" s="50" t="s">
        <v>320</v>
      </c>
    </row>
    <row r="593" spans="1:11">
      <c r="A593" s="50" t="s">
        <v>2853</v>
      </c>
      <c r="B593" s="50" t="s">
        <v>1711</v>
      </c>
      <c r="C593" s="49" t="s">
        <v>1896</v>
      </c>
      <c r="D593" s="50" t="s">
        <v>2845</v>
      </c>
      <c r="I593" s="50" t="s">
        <v>691</v>
      </c>
      <c r="K593" s="50" t="s">
        <v>320</v>
      </c>
    </row>
    <row r="594" spans="1:11">
      <c r="A594" s="50" t="s">
        <v>1897</v>
      </c>
      <c r="B594" s="50" t="s">
        <v>1714</v>
      </c>
      <c r="C594" s="49" t="s">
        <v>1898</v>
      </c>
      <c r="D594" s="50" t="s">
        <v>2845</v>
      </c>
      <c r="I594" s="50" t="s">
        <v>691</v>
      </c>
      <c r="K594" s="50" t="s">
        <v>320</v>
      </c>
    </row>
    <row r="595" spans="1:11">
      <c r="A595" s="50" t="s">
        <v>96</v>
      </c>
      <c r="B595" s="50" t="s">
        <v>1899</v>
      </c>
      <c r="C595" s="49" t="s">
        <v>1900</v>
      </c>
      <c r="I595" s="50" t="s">
        <v>1901</v>
      </c>
      <c r="K595" s="50" t="s">
        <v>320</v>
      </c>
    </row>
    <row r="596" spans="1:11">
      <c r="A596" s="50" t="s">
        <v>1902</v>
      </c>
      <c r="B596" s="50" t="s">
        <v>1720</v>
      </c>
      <c r="C596" s="49" t="s">
        <v>1903</v>
      </c>
      <c r="D596" s="50" t="s">
        <v>647</v>
      </c>
      <c r="I596" s="50" t="s">
        <v>691</v>
      </c>
      <c r="K596" s="50" t="s">
        <v>320</v>
      </c>
    </row>
    <row r="597" spans="1:11">
      <c r="A597" s="50" t="s">
        <v>1904</v>
      </c>
      <c r="B597" s="50" t="s">
        <v>1727</v>
      </c>
      <c r="C597" s="49" t="s">
        <v>1905</v>
      </c>
      <c r="D597" s="50" t="s">
        <v>647</v>
      </c>
      <c r="I597" s="50" t="s">
        <v>691</v>
      </c>
      <c r="K597" s="50" t="s">
        <v>320</v>
      </c>
    </row>
    <row r="598" spans="1:11">
      <c r="A598" s="50" t="s">
        <v>1810</v>
      </c>
      <c r="B598" s="50" t="s">
        <v>1906</v>
      </c>
      <c r="C598" s="49" t="s">
        <v>1907</v>
      </c>
      <c r="D598" s="50" t="s">
        <v>1872</v>
      </c>
      <c r="I598" s="50" t="s">
        <v>691</v>
      </c>
      <c r="K598" s="50" t="s">
        <v>320</v>
      </c>
    </row>
    <row r="599" spans="1:11">
      <c r="A599" s="50" t="s">
        <v>478</v>
      </c>
      <c r="B599" s="50" t="s">
        <v>1908</v>
      </c>
      <c r="C599" s="49" t="s">
        <v>1909</v>
      </c>
      <c r="I599" s="50" t="s">
        <v>691</v>
      </c>
      <c r="K599" s="50" t="s">
        <v>320</v>
      </c>
    </row>
    <row r="600" spans="1:11">
      <c r="A600" s="50" t="s">
        <v>42</v>
      </c>
      <c r="B600" s="50" t="s">
        <v>1910</v>
      </c>
      <c r="C600" s="49" t="s">
        <v>1911</v>
      </c>
      <c r="I600" s="50" t="s">
        <v>676</v>
      </c>
    </row>
    <row r="601" spans="1:11">
      <c r="A601" s="50" t="s">
        <v>1912</v>
      </c>
      <c r="B601" s="50" t="s">
        <v>1730</v>
      </c>
      <c r="C601" s="49" t="s">
        <v>1913</v>
      </c>
      <c r="D601" s="50" t="s">
        <v>1914</v>
      </c>
      <c r="I601" s="50" t="s">
        <v>676</v>
      </c>
      <c r="K601" s="50" t="s">
        <v>320</v>
      </c>
    </row>
    <row r="602" spans="1:11">
      <c r="A602" s="50" t="s">
        <v>1912</v>
      </c>
      <c r="B602" s="50" t="s">
        <v>1915</v>
      </c>
      <c r="C602" s="49" t="s">
        <v>1916</v>
      </c>
      <c r="D602" s="50" t="s">
        <v>1914</v>
      </c>
      <c r="I602" s="50" t="s">
        <v>676</v>
      </c>
      <c r="K602" s="50" t="s">
        <v>320</v>
      </c>
    </row>
    <row r="603" spans="1:11">
      <c r="A603" s="50" t="s">
        <v>1917</v>
      </c>
      <c r="B603" s="50" t="s">
        <v>1735</v>
      </c>
      <c r="C603" s="49" t="s">
        <v>1918</v>
      </c>
      <c r="D603" s="50" t="s">
        <v>647</v>
      </c>
      <c r="I603" s="50" t="s">
        <v>676</v>
      </c>
      <c r="K603" s="50" t="s">
        <v>320</v>
      </c>
    </row>
    <row r="604" spans="1:11">
      <c r="A604" s="50" t="s">
        <v>42</v>
      </c>
      <c r="B604" s="50" t="s">
        <v>1919</v>
      </c>
      <c r="C604" s="49" t="s">
        <v>1920</v>
      </c>
      <c r="I604" s="50" t="s">
        <v>691</v>
      </c>
    </row>
    <row r="605" spans="1:11">
      <c r="A605" s="50" t="s">
        <v>1921</v>
      </c>
      <c r="B605" s="50" t="s">
        <v>1739</v>
      </c>
      <c r="C605" s="49" t="s">
        <v>1922</v>
      </c>
      <c r="D605" s="50" t="s">
        <v>647</v>
      </c>
      <c r="I605" s="50" t="s">
        <v>691</v>
      </c>
      <c r="K605" s="50" t="s">
        <v>320</v>
      </c>
    </row>
    <row r="606" spans="1:11">
      <c r="A606" s="50" t="s">
        <v>96</v>
      </c>
      <c r="B606" s="50" t="s">
        <v>1923</v>
      </c>
      <c r="C606" s="49" t="s">
        <v>1924</v>
      </c>
      <c r="I606" s="50" t="s">
        <v>1925</v>
      </c>
      <c r="K606" s="50" t="s">
        <v>320</v>
      </c>
    </row>
    <row r="607" spans="1:11">
      <c r="A607" s="50" t="s">
        <v>1926</v>
      </c>
      <c r="B607" s="50" t="s">
        <v>1749</v>
      </c>
      <c r="C607" s="51" t="s">
        <v>2862</v>
      </c>
      <c r="D607" s="50" t="s">
        <v>647</v>
      </c>
      <c r="I607" s="50" t="s">
        <v>691</v>
      </c>
      <c r="K607" s="50" t="s">
        <v>320</v>
      </c>
    </row>
    <row r="608" spans="1:11">
      <c r="A608" s="50" t="s">
        <v>42</v>
      </c>
      <c r="B608" s="50" t="s">
        <v>1928</v>
      </c>
      <c r="C608" s="49" t="s">
        <v>1929</v>
      </c>
      <c r="I608" s="50" t="s">
        <v>676</v>
      </c>
    </row>
    <row r="609" spans="1:11">
      <c r="A609" s="50" t="s">
        <v>1930</v>
      </c>
      <c r="B609" s="50" t="s">
        <v>1757</v>
      </c>
      <c r="C609" s="49" t="s">
        <v>1931</v>
      </c>
      <c r="D609" s="50" t="s">
        <v>1927</v>
      </c>
      <c r="I609" s="50" t="s">
        <v>676</v>
      </c>
      <c r="K609" s="50" t="s">
        <v>320</v>
      </c>
    </row>
    <row r="610" spans="1:11">
      <c r="A610" s="50" t="s">
        <v>96</v>
      </c>
      <c r="B610" s="50" t="s">
        <v>1932</v>
      </c>
      <c r="C610" s="49" t="s">
        <v>1933</v>
      </c>
      <c r="I610" s="50" t="s">
        <v>1934</v>
      </c>
      <c r="K610" s="50" t="s">
        <v>320</v>
      </c>
    </row>
    <row r="611" spans="1:11">
      <c r="A611" s="50" t="s">
        <v>1810</v>
      </c>
      <c r="B611" s="50" t="s">
        <v>1935</v>
      </c>
      <c r="C611" s="49" t="s">
        <v>1936</v>
      </c>
      <c r="I611" s="50" t="s">
        <v>676</v>
      </c>
      <c r="K611" s="50" t="s">
        <v>320</v>
      </c>
    </row>
    <row r="612" spans="1:11">
      <c r="A612" s="50" t="s">
        <v>1937</v>
      </c>
      <c r="B612" s="50" t="s">
        <v>1762</v>
      </c>
      <c r="C612" s="49" t="s">
        <v>1938</v>
      </c>
      <c r="D612" s="50" t="s">
        <v>647</v>
      </c>
      <c r="I612" s="50" t="s">
        <v>676</v>
      </c>
      <c r="K612" s="50" t="s">
        <v>320</v>
      </c>
    </row>
    <row r="613" spans="1:11">
      <c r="A613" s="50" t="s">
        <v>1939</v>
      </c>
      <c r="B613" s="50" t="s">
        <v>1767</v>
      </c>
      <c r="C613" s="49" t="s">
        <v>1940</v>
      </c>
      <c r="D613" s="50" t="s">
        <v>647</v>
      </c>
      <c r="I613" s="50" t="s">
        <v>676</v>
      </c>
      <c r="K613" s="50" t="s">
        <v>320</v>
      </c>
    </row>
    <row r="614" spans="1:11">
      <c r="A614" s="50" t="s">
        <v>478</v>
      </c>
      <c r="B614" s="50" t="s">
        <v>1941</v>
      </c>
      <c r="C614" s="49" t="s">
        <v>1942</v>
      </c>
      <c r="I614" s="50" t="s">
        <v>691</v>
      </c>
      <c r="K614" s="50" t="s">
        <v>320</v>
      </c>
    </row>
    <row r="615" spans="1:11">
      <c r="A615" s="50" t="s">
        <v>1943</v>
      </c>
      <c r="B615" s="50" t="s">
        <v>1772</v>
      </c>
      <c r="C615" s="49" t="s">
        <v>1944</v>
      </c>
      <c r="D615" s="50" t="s">
        <v>1945</v>
      </c>
      <c r="I615" s="50" t="s">
        <v>691</v>
      </c>
      <c r="K615" s="50" t="s">
        <v>320</v>
      </c>
    </row>
    <row r="616" spans="1:11">
      <c r="A616" s="50" t="s">
        <v>96</v>
      </c>
      <c r="B616" s="50" t="s">
        <v>1946</v>
      </c>
      <c r="C616" s="49" t="s">
        <v>1947</v>
      </c>
      <c r="I616" s="50" t="s">
        <v>1948</v>
      </c>
      <c r="K616" s="50" t="s">
        <v>320</v>
      </c>
    </row>
    <row r="617" spans="1:11">
      <c r="A617" s="50" t="s">
        <v>42</v>
      </c>
      <c r="B617" s="50" t="s">
        <v>1949</v>
      </c>
      <c r="C617" s="49" t="s">
        <v>1950</v>
      </c>
      <c r="I617" s="50" t="s">
        <v>676</v>
      </c>
    </row>
    <row r="618" spans="1:11">
      <c r="A618" s="50" t="s">
        <v>478</v>
      </c>
      <c r="B618" s="50" t="s">
        <v>1951</v>
      </c>
      <c r="C618" s="49" t="s">
        <v>1952</v>
      </c>
      <c r="D618" s="50" t="s">
        <v>1953</v>
      </c>
      <c r="I618" s="50" t="s">
        <v>676</v>
      </c>
      <c r="K618" s="50" t="s">
        <v>320</v>
      </c>
    </row>
    <row r="619" spans="1:11">
      <c r="A619" s="50" t="s">
        <v>478</v>
      </c>
      <c r="B619" s="50" t="s">
        <v>1954</v>
      </c>
      <c r="C619" s="49" t="s">
        <v>1955</v>
      </c>
      <c r="D619" s="50" t="s">
        <v>1956</v>
      </c>
      <c r="I619" s="50" t="s">
        <v>1957</v>
      </c>
      <c r="K619" s="50" t="s">
        <v>320</v>
      </c>
    </row>
    <row r="620" spans="1:11">
      <c r="A620" s="50" t="s">
        <v>1810</v>
      </c>
      <c r="B620" s="50" t="s">
        <v>1958</v>
      </c>
      <c r="C620" s="49" t="s">
        <v>1959</v>
      </c>
      <c r="D620" s="50" t="s">
        <v>1872</v>
      </c>
      <c r="I620" s="50" t="s">
        <v>676</v>
      </c>
      <c r="K620" s="50" t="s">
        <v>320</v>
      </c>
    </row>
    <row r="621" spans="1:11">
      <c r="A621" s="50" t="s">
        <v>1960</v>
      </c>
      <c r="B621" s="50" t="s">
        <v>1778</v>
      </c>
      <c r="C621" s="49" t="s">
        <v>1961</v>
      </c>
      <c r="I621" s="50" t="s">
        <v>676</v>
      </c>
      <c r="K621" s="50" t="s">
        <v>320</v>
      </c>
    </row>
    <row r="622" spans="1:11">
      <c r="A622" s="50" t="s">
        <v>42</v>
      </c>
      <c r="B622" s="50" t="s">
        <v>1962</v>
      </c>
      <c r="C622" s="49" t="s">
        <v>1963</v>
      </c>
      <c r="I622" s="50" t="s">
        <v>676</v>
      </c>
    </row>
    <row r="623" spans="1:11">
      <c r="A623" s="50" t="s">
        <v>1964</v>
      </c>
      <c r="B623" s="50" t="s">
        <v>1783</v>
      </c>
      <c r="C623" s="49" t="s">
        <v>1965</v>
      </c>
      <c r="D623" s="50" t="s">
        <v>1841</v>
      </c>
      <c r="I623" s="50" t="s">
        <v>676</v>
      </c>
      <c r="K623" s="50" t="s">
        <v>320</v>
      </c>
    </row>
    <row r="624" spans="1:11">
      <c r="A624" s="50" t="s">
        <v>158</v>
      </c>
      <c r="B624" s="50" t="s">
        <v>1966</v>
      </c>
      <c r="F624" s="50" t="s">
        <v>316</v>
      </c>
      <c r="I624" s="50" t="s">
        <v>676</v>
      </c>
    </row>
    <row r="625" spans="1:11">
      <c r="A625" s="50" t="s">
        <v>1810</v>
      </c>
      <c r="B625" s="50" t="s">
        <v>1967</v>
      </c>
      <c r="C625" s="49" t="s">
        <v>865</v>
      </c>
      <c r="F625" s="50" t="s">
        <v>25</v>
      </c>
    </row>
    <row r="626" spans="1:11">
      <c r="A626" s="50" t="s">
        <v>1810</v>
      </c>
      <c r="B626" s="50" t="s">
        <v>1968</v>
      </c>
      <c r="C626" s="49" t="s">
        <v>1969</v>
      </c>
      <c r="D626" s="50" t="s">
        <v>1970</v>
      </c>
      <c r="F626" s="50" t="s">
        <v>977</v>
      </c>
      <c r="K626" s="50" t="s">
        <v>320</v>
      </c>
    </row>
    <row r="627" spans="1:11">
      <c r="A627" s="50" t="s">
        <v>1810</v>
      </c>
      <c r="B627" s="50" t="s">
        <v>1971</v>
      </c>
      <c r="C627" s="49" t="s">
        <v>1972</v>
      </c>
      <c r="D627" s="50" t="s">
        <v>1973</v>
      </c>
      <c r="F627" s="50" t="s">
        <v>977</v>
      </c>
      <c r="K627" s="50" t="s">
        <v>320</v>
      </c>
    </row>
    <row r="628" spans="1:11">
      <c r="A628" s="50" t="s">
        <v>160</v>
      </c>
      <c r="B628" s="50" t="s">
        <v>1966</v>
      </c>
    </row>
    <row r="629" spans="1:11">
      <c r="A629" s="50" t="s">
        <v>1974</v>
      </c>
      <c r="B629" s="50" t="s">
        <v>1787</v>
      </c>
      <c r="C629" s="49" t="s">
        <v>1975</v>
      </c>
      <c r="D629" s="50" t="s">
        <v>1976</v>
      </c>
      <c r="I629" s="50" t="s">
        <v>676</v>
      </c>
      <c r="K629" s="50" t="s">
        <v>320</v>
      </c>
    </row>
    <row r="630" spans="1:11">
      <c r="A630" s="50" t="s">
        <v>478</v>
      </c>
      <c r="B630" s="50" t="s">
        <v>1977</v>
      </c>
      <c r="C630" s="49" t="s">
        <v>1978</v>
      </c>
      <c r="D630" s="50" t="s">
        <v>1979</v>
      </c>
      <c r="I630" s="50" t="s">
        <v>676</v>
      </c>
      <c r="K630" s="50" t="s">
        <v>320</v>
      </c>
    </row>
    <row r="631" spans="1:11">
      <c r="A631" s="50" t="s">
        <v>100</v>
      </c>
      <c r="B631" s="50" t="s">
        <v>3135</v>
      </c>
      <c r="C631" s="49" t="s">
        <v>3136</v>
      </c>
      <c r="G631" s="50" t="s">
        <v>3137</v>
      </c>
      <c r="I631" s="50" t="s">
        <v>3138</v>
      </c>
    </row>
    <row r="632" spans="1:11">
      <c r="A632" s="50" t="s">
        <v>3139</v>
      </c>
      <c r="B632" s="50" t="s">
        <v>1980</v>
      </c>
      <c r="C632" s="49" t="s">
        <v>1981</v>
      </c>
      <c r="K632" s="50" t="s">
        <v>320</v>
      </c>
    </row>
    <row r="633" spans="1:11">
      <c r="A633" s="50" t="s">
        <v>478</v>
      </c>
      <c r="B633" s="50" t="s">
        <v>1982</v>
      </c>
      <c r="C633" s="49" t="s">
        <v>1983</v>
      </c>
      <c r="D633" s="50" t="s">
        <v>1984</v>
      </c>
      <c r="K633" s="50" t="s">
        <v>320</v>
      </c>
    </row>
    <row r="634" spans="1:11">
      <c r="A634" s="50" t="s">
        <v>1985</v>
      </c>
      <c r="B634" s="50" t="s">
        <v>1794</v>
      </c>
      <c r="C634" s="49" t="s">
        <v>1986</v>
      </c>
      <c r="D634" s="50" t="s">
        <v>1845</v>
      </c>
      <c r="I634" s="50" t="s">
        <v>676</v>
      </c>
      <c r="K634" s="50" t="s">
        <v>320</v>
      </c>
    </row>
    <row r="635" spans="1:11">
      <c r="A635" s="50" t="s">
        <v>42</v>
      </c>
      <c r="B635" s="50" t="s">
        <v>1987</v>
      </c>
      <c r="C635" s="49" t="s">
        <v>1988</v>
      </c>
      <c r="I635" s="50" t="s">
        <v>676</v>
      </c>
    </row>
    <row r="636" spans="1:11">
      <c r="A636" s="50" t="s">
        <v>1989</v>
      </c>
      <c r="B636" s="50" t="s">
        <v>1797</v>
      </c>
      <c r="C636" s="49" t="s">
        <v>1990</v>
      </c>
      <c r="D636" s="50" t="s">
        <v>1991</v>
      </c>
      <c r="I636" s="50" t="s">
        <v>676</v>
      </c>
      <c r="K636" s="50" t="s">
        <v>320</v>
      </c>
    </row>
    <row r="637" spans="1:11">
      <c r="A637" s="50" t="s">
        <v>42</v>
      </c>
      <c r="B637" s="50" t="s">
        <v>1992</v>
      </c>
      <c r="C637" s="49" t="s">
        <v>1993</v>
      </c>
      <c r="I637" s="50" t="s">
        <v>1994</v>
      </c>
    </row>
    <row r="638" spans="1:11">
      <c r="A638" s="50" t="s">
        <v>1810</v>
      </c>
      <c r="B638" s="50" t="s">
        <v>1995</v>
      </c>
      <c r="C638" s="49" t="s">
        <v>1996</v>
      </c>
      <c r="D638" s="50" t="s">
        <v>1997</v>
      </c>
      <c r="I638" s="50" t="s">
        <v>1994</v>
      </c>
      <c r="K638" s="50" t="s">
        <v>320</v>
      </c>
    </row>
    <row r="639" spans="1:11">
      <c r="A639" s="50" t="s">
        <v>42</v>
      </c>
      <c r="B639" s="50" t="s">
        <v>1998</v>
      </c>
      <c r="C639" s="49" t="s">
        <v>1999</v>
      </c>
    </row>
    <row r="640" spans="1:11">
      <c r="A640" s="50" t="s">
        <v>2000</v>
      </c>
      <c r="B640" s="50" t="s">
        <v>1801</v>
      </c>
      <c r="C640" s="49" t="s">
        <v>2001</v>
      </c>
      <c r="D640" s="50" t="s">
        <v>2002</v>
      </c>
      <c r="I640" s="50" t="s">
        <v>511</v>
      </c>
      <c r="K640" s="50" t="s">
        <v>320</v>
      </c>
    </row>
    <row r="641" spans="1:11">
      <c r="A641" s="50" t="s">
        <v>96</v>
      </c>
      <c r="B641" s="50" t="s">
        <v>2003</v>
      </c>
      <c r="C641" s="49" t="s">
        <v>2004</v>
      </c>
      <c r="I641" s="50" t="s">
        <v>2005</v>
      </c>
      <c r="K641" s="50" t="s">
        <v>320</v>
      </c>
    </row>
    <row r="642" spans="1:11">
      <c r="A642" s="50" t="s">
        <v>2006</v>
      </c>
      <c r="B642" s="50" t="s">
        <v>1802</v>
      </c>
      <c r="C642" s="49" t="s">
        <v>2007</v>
      </c>
      <c r="D642" s="50" t="s">
        <v>2002</v>
      </c>
      <c r="I642" s="50" t="s">
        <v>629</v>
      </c>
      <c r="K642" s="50" t="s">
        <v>320</v>
      </c>
    </row>
    <row r="643" spans="1:11">
      <c r="A643" s="50" t="s">
        <v>96</v>
      </c>
      <c r="B643" s="50" t="s">
        <v>2008</v>
      </c>
      <c r="C643" s="49" t="s">
        <v>2009</v>
      </c>
      <c r="I643" s="50" t="s">
        <v>3154</v>
      </c>
      <c r="K643" s="50" t="s">
        <v>320</v>
      </c>
    </row>
    <row r="644" spans="1:11">
      <c r="A644" s="50" t="s">
        <v>42</v>
      </c>
      <c r="B644" s="50" t="s">
        <v>2010</v>
      </c>
      <c r="C644" s="49" t="s">
        <v>2011</v>
      </c>
    </row>
    <row r="645" spans="1:11">
      <c r="A645" s="50" t="s">
        <v>2012</v>
      </c>
      <c r="B645" s="50" t="s">
        <v>1803</v>
      </c>
      <c r="C645" s="49" t="s">
        <v>2013</v>
      </c>
      <c r="D645" s="50" t="s">
        <v>2014</v>
      </c>
      <c r="I645" s="50" t="s">
        <v>611</v>
      </c>
      <c r="K645" s="50" t="s">
        <v>320</v>
      </c>
    </row>
    <row r="646" spans="1:11">
      <c r="A646" s="50" t="s">
        <v>701</v>
      </c>
      <c r="B646" s="50" t="s">
        <v>2015</v>
      </c>
      <c r="C646" s="49" t="s">
        <v>2016</v>
      </c>
      <c r="D646" s="50" t="s">
        <v>615</v>
      </c>
      <c r="I646" s="50" t="s">
        <v>2017</v>
      </c>
      <c r="K646" s="50" t="s">
        <v>320</v>
      </c>
    </row>
    <row r="647" spans="1:11">
      <c r="A647" s="50" t="s">
        <v>158</v>
      </c>
      <c r="B647" s="50" t="s">
        <v>2018</v>
      </c>
      <c r="F647" s="50" t="s">
        <v>316</v>
      </c>
    </row>
    <row r="648" spans="1:11">
      <c r="A648" s="50" t="s">
        <v>42</v>
      </c>
      <c r="B648" s="50" t="s">
        <v>2019</v>
      </c>
      <c r="C648" s="49" t="s">
        <v>2020</v>
      </c>
    </row>
    <row r="649" spans="1:11">
      <c r="A649" s="50" t="s">
        <v>96</v>
      </c>
      <c r="B649" s="50" t="s">
        <v>2021</v>
      </c>
      <c r="C649" s="49" t="s">
        <v>2022</v>
      </c>
    </row>
    <row r="650" spans="1:11">
      <c r="A650" s="50" t="s">
        <v>160</v>
      </c>
      <c r="B650" s="50" t="s">
        <v>2018</v>
      </c>
    </row>
    <row r="651" spans="1:11">
      <c r="A651" s="50" t="s">
        <v>158</v>
      </c>
      <c r="B651" s="50" t="s">
        <v>2023</v>
      </c>
      <c r="C651" s="49" t="s">
        <v>349</v>
      </c>
      <c r="F651" s="50" t="s">
        <v>316</v>
      </c>
    </row>
    <row r="652" spans="1:11">
      <c r="A652" s="50" t="s">
        <v>42</v>
      </c>
      <c r="B652" s="50" t="s">
        <v>2024</v>
      </c>
      <c r="C652" s="45" t="s">
        <v>2760</v>
      </c>
    </row>
    <row r="653" spans="1:11">
      <c r="A653" s="50" t="s">
        <v>160</v>
      </c>
      <c r="B653" s="50" t="s">
        <v>2023</v>
      </c>
    </row>
    <row r="654" spans="1:11">
      <c r="A654" s="50" t="s">
        <v>160</v>
      </c>
      <c r="B654" s="50" t="s">
        <v>2765</v>
      </c>
    </row>
    <row r="655" spans="1:11">
      <c r="A655" s="50" t="s">
        <v>158</v>
      </c>
      <c r="B655" s="50" t="s">
        <v>2764</v>
      </c>
      <c r="C655" s="49" t="s">
        <v>3128</v>
      </c>
    </row>
    <row r="656" spans="1:11">
      <c r="A656" s="50" t="s">
        <v>158</v>
      </c>
      <c r="B656" s="50" t="s">
        <v>2025</v>
      </c>
      <c r="C656" s="49" t="s">
        <v>3128</v>
      </c>
      <c r="F656" s="50" t="s">
        <v>316</v>
      </c>
      <c r="I656" s="50" t="s">
        <v>511</v>
      </c>
    </row>
    <row r="657" spans="1:11">
      <c r="A657" s="50" t="s">
        <v>42</v>
      </c>
      <c r="B657" s="50" t="s">
        <v>2026</v>
      </c>
      <c r="C657" s="49" t="s">
        <v>2027</v>
      </c>
    </row>
    <row r="658" spans="1:11">
      <c r="A658" s="50" t="s">
        <v>42</v>
      </c>
      <c r="B658" s="50" t="s">
        <v>3212</v>
      </c>
      <c r="C658" s="49" t="s">
        <v>3253</v>
      </c>
      <c r="I658" s="50" t="s">
        <v>623</v>
      </c>
    </row>
    <row r="659" spans="1:11">
      <c r="A659" s="50" t="s">
        <v>42</v>
      </c>
      <c r="B659" s="50" t="s">
        <v>3213</v>
      </c>
      <c r="C659" s="49" t="s">
        <v>3254</v>
      </c>
      <c r="I659" s="50" t="s">
        <v>691</v>
      </c>
    </row>
    <row r="660" spans="1:11">
      <c r="A660" s="50" t="s">
        <v>160</v>
      </c>
      <c r="B660" s="50" t="s">
        <v>2025</v>
      </c>
    </row>
    <row r="661" spans="1:11">
      <c r="A661" s="50" t="s">
        <v>42</v>
      </c>
      <c r="B661" s="50" t="s">
        <v>2131</v>
      </c>
      <c r="C661" s="49" t="s">
        <v>2132</v>
      </c>
      <c r="I661" s="50" t="s">
        <v>511</v>
      </c>
    </row>
    <row r="662" spans="1:11">
      <c r="A662" s="50" t="s">
        <v>158</v>
      </c>
      <c r="B662" s="50" t="s">
        <v>2133</v>
      </c>
      <c r="F662" s="50" t="s">
        <v>316</v>
      </c>
      <c r="I662" s="50" t="s">
        <v>511</v>
      </c>
    </row>
    <row r="663" spans="1:11">
      <c r="A663" s="50" t="s">
        <v>478</v>
      </c>
      <c r="B663" s="50" t="s">
        <v>2134</v>
      </c>
      <c r="C663" s="49" t="s">
        <v>865</v>
      </c>
      <c r="F663" s="50" t="s">
        <v>25</v>
      </c>
    </row>
    <row r="664" spans="1:11">
      <c r="A664" s="50" t="s">
        <v>478</v>
      </c>
      <c r="B664" s="50" t="s">
        <v>2135</v>
      </c>
      <c r="C664" s="49" t="s">
        <v>2136</v>
      </c>
      <c r="D664" s="50" t="s">
        <v>2137</v>
      </c>
      <c r="F664" s="50" t="s">
        <v>977</v>
      </c>
      <c r="I664" s="50" t="s">
        <v>511</v>
      </c>
      <c r="K664" s="50" t="s">
        <v>320</v>
      </c>
    </row>
    <row r="665" spans="1:11">
      <c r="A665" s="50" t="s">
        <v>478</v>
      </c>
      <c r="B665" s="50" t="s">
        <v>2138</v>
      </c>
      <c r="C665" s="49" t="s">
        <v>2139</v>
      </c>
      <c r="D665" s="50" t="s">
        <v>2140</v>
      </c>
      <c r="F665" s="50" t="s">
        <v>977</v>
      </c>
      <c r="I665" s="50" t="s">
        <v>691</v>
      </c>
      <c r="K665" s="50" t="s">
        <v>320</v>
      </c>
    </row>
    <row r="666" spans="1:11">
      <c r="A666" s="50" t="s">
        <v>478</v>
      </c>
      <c r="B666" s="50" t="s">
        <v>2141</v>
      </c>
      <c r="C666" s="49" t="s">
        <v>2142</v>
      </c>
      <c r="D666" s="50" t="s">
        <v>2143</v>
      </c>
      <c r="F666" s="50" t="s">
        <v>977</v>
      </c>
      <c r="I666" s="50" t="s">
        <v>691</v>
      </c>
      <c r="K666" s="50" t="s">
        <v>320</v>
      </c>
    </row>
    <row r="667" spans="1:11">
      <c r="A667" s="50" t="s">
        <v>478</v>
      </c>
      <c r="B667" s="50" t="s">
        <v>2144</v>
      </c>
      <c r="C667" s="49" t="s">
        <v>2145</v>
      </c>
      <c r="D667" s="50" t="s">
        <v>2146</v>
      </c>
      <c r="F667" s="50" t="s">
        <v>977</v>
      </c>
      <c r="I667" s="50" t="s">
        <v>691</v>
      </c>
      <c r="K667" s="50" t="s">
        <v>320</v>
      </c>
    </row>
    <row r="668" spans="1:11">
      <c r="A668" s="50" t="s">
        <v>160</v>
      </c>
      <c r="B668" s="50" t="s">
        <v>2133</v>
      </c>
    </row>
    <row r="669" spans="1:11">
      <c r="A669" s="50" t="s">
        <v>2147</v>
      </c>
      <c r="B669" s="50" t="s">
        <v>2028</v>
      </c>
      <c r="C669" s="49" t="s">
        <v>2148</v>
      </c>
      <c r="D669" s="50" t="s">
        <v>2149</v>
      </c>
      <c r="I669" s="50" t="s">
        <v>2150</v>
      </c>
      <c r="K669" s="50" t="s">
        <v>320</v>
      </c>
    </row>
    <row r="670" spans="1:11">
      <c r="A670" s="50" t="s">
        <v>2151</v>
      </c>
      <c r="B670" s="50" t="s">
        <v>2030</v>
      </c>
      <c r="C670" s="49" t="s">
        <v>2152</v>
      </c>
      <c r="D670" s="50" t="s">
        <v>2153</v>
      </c>
      <c r="I670" s="50" t="s">
        <v>2150</v>
      </c>
      <c r="K670" s="50" t="s">
        <v>320</v>
      </c>
    </row>
    <row r="671" spans="1:11">
      <c r="A671" s="50" t="s">
        <v>2154</v>
      </c>
      <c r="B671" s="50" t="s">
        <v>2035</v>
      </c>
      <c r="C671" s="49" t="s">
        <v>2155</v>
      </c>
      <c r="D671" s="50" t="s">
        <v>2156</v>
      </c>
      <c r="I671" s="50" t="s">
        <v>511</v>
      </c>
      <c r="K671" s="50" t="s">
        <v>320</v>
      </c>
    </row>
    <row r="672" spans="1:11">
      <c r="A672" s="50" t="s">
        <v>42</v>
      </c>
      <c r="B672" s="50" t="s">
        <v>2157</v>
      </c>
      <c r="C672" s="49" t="s">
        <v>2158</v>
      </c>
      <c r="I672" s="50" t="s">
        <v>511</v>
      </c>
    </row>
    <row r="673" spans="1:11">
      <c r="A673" s="50" t="s">
        <v>478</v>
      </c>
      <c r="B673" s="50" t="s">
        <v>2159</v>
      </c>
      <c r="C673" s="49" t="s">
        <v>2160</v>
      </c>
      <c r="D673" s="50" t="s">
        <v>2161</v>
      </c>
      <c r="I673" s="50" t="s">
        <v>511</v>
      </c>
      <c r="K673" s="50" t="s">
        <v>320</v>
      </c>
    </row>
    <row r="674" spans="1:11">
      <c r="A674" s="50" t="s">
        <v>2162</v>
      </c>
      <c r="B674" s="50" t="s">
        <v>2039</v>
      </c>
      <c r="C674" s="49" t="s">
        <v>2163</v>
      </c>
      <c r="D674" s="50" t="s">
        <v>647</v>
      </c>
      <c r="I674" s="50" t="s">
        <v>2164</v>
      </c>
      <c r="K674" s="50" t="s">
        <v>320</v>
      </c>
    </row>
    <row r="675" spans="1:11">
      <c r="A675" s="50" t="s">
        <v>2165</v>
      </c>
      <c r="B675" s="50" t="s">
        <v>2046</v>
      </c>
      <c r="C675" s="49" t="s">
        <v>2166</v>
      </c>
      <c r="D675" s="50" t="s">
        <v>647</v>
      </c>
      <c r="I675" s="50" t="s">
        <v>2164</v>
      </c>
      <c r="K675" s="50" t="s">
        <v>320</v>
      </c>
    </row>
    <row r="676" spans="1:11">
      <c r="A676" s="50" t="s">
        <v>42</v>
      </c>
      <c r="B676" s="50" t="s">
        <v>2167</v>
      </c>
      <c r="C676" s="49" t="s">
        <v>2168</v>
      </c>
      <c r="I676" s="50" t="s">
        <v>511</v>
      </c>
    </row>
    <row r="677" spans="1:11">
      <c r="A677" s="50" t="s">
        <v>2169</v>
      </c>
      <c r="B677" s="50" t="s">
        <v>2054</v>
      </c>
      <c r="C677" s="49" t="s">
        <v>2170</v>
      </c>
      <c r="D677" s="50" t="s">
        <v>647</v>
      </c>
      <c r="I677" s="50" t="s">
        <v>511</v>
      </c>
      <c r="K677" s="50" t="s">
        <v>320</v>
      </c>
    </row>
    <row r="678" spans="1:11">
      <c r="A678" s="50" t="s">
        <v>701</v>
      </c>
      <c r="B678" s="50" t="s">
        <v>2171</v>
      </c>
      <c r="C678" s="49" t="s">
        <v>2172</v>
      </c>
      <c r="D678" s="50" t="s">
        <v>615</v>
      </c>
      <c r="I678" s="50" t="s">
        <v>2173</v>
      </c>
      <c r="K678" s="50" t="s">
        <v>320</v>
      </c>
    </row>
    <row r="679" spans="1:11">
      <c r="A679" s="50" t="s">
        <v>478</v>
      </c>
      <c r="B679" s="50" t="s">
        <v>2174</v>
      </c>
      <c r="C679" s="49" t="s">
        <v>2175</v>
      </c>
      <c r="I679" s="50" t="s">
        <v>2173</v>
      </c>
      <c r="K679" s="50" t="s">
        <v>320</v>
      </c>
    </row>
    <row r="680" spans="1:11">
      <c r="A680" s="50" t="s">
        <v>42</v>
      </c>
      <c r="B680" s="50" t="s">
        <v>2176</v>
      </c>
      <c r="C680" s="49" t="s">
        <v>2177</v>
      </c>
      <c r="I680" s="50" t="s">
        <v>511</v>
      </c>
    </row>
    <row r="681" spans="1:11">
      <c r="A681" s="50" t="s">
        <v>2178</v>
      </c>
      <c r="B681" s="50" t="s">
        <v>2055</v>
      </c>
      <c r="C681" s="49" t="s">
        <v>2846</v>
      </c>
      <c r="D681" s="50" t="s">
        <v>2179</v>
      </c>
      <c r="I681" s="50" t="s">
        <v>511</v>
      </c>
      <c r="K681" s="50" t="s">
        <v>320</v>
      </c>
    </row>
    <row r="682" spans="1:11">
      <c r="A682" s="50" t="s">
        <v>2180</v>
      </c>
      <c r="B682" s="50" t="s">
        <v>2059</v>
      </c>
      <c r="C682" s="49" t="s">
        <v>2847</v>
      </c>
      <c r="D682" s="50" t="s">
        <v>2181</v>
      </c>
      <c r="I682" s="50" t="s">
        <v>2182</v>
      </c>
      <c r="K682" s="50" t="s">
        <v>320</v>
      </c>
    </row>
    <row r="683" spans="1:11">
      <c r="A683" s="50" t="s">
        <v>2183</v>
      </c>
      <c r="B683" s="50" t="s">
        <v>2063</v>
      </c>
      <c r="C683" s="49" t="s">
        <v>2184</v>
      </c>
      <c r="D683" s="50" t="s">
        <v>2850</v>
      </c>
      <c r="I683" s="50" t="s">
        <v>511</v>
      </c>
      <c r="K683" s="50" t="s">
        <v>320</v>
      </c>
    </row>
    <row r="684" spans="1:11">
      <c r="A684" s="50" t="s">
        <v>2185</v>
      </c>
      <c r="B684" s="50" t="s">
        <v>2066</v>
      </c>
      <c r="C684" s="49" t="s">
        <v>2186</v>
      </c>
      <c r="D684" s="50" t="s">
        <v>2187</v>
      </c>
      <c r="I684" s="50" t="s">
        <v>2188</v>
      </c>
      <c r="K684" s="50" t="s">
        <v>320</v>
      </c>
    </row>
    <row r="685" spans="1:11">
      <c r="A685" s="50" t="s">
        <v>2189</v>
      </c>
      <c r="B685" s="50" t="s">
        <v>2069</v>
      </c>
      <c r="C685" s="49" t="s">
        <v>2190</v>
      </c>
      <c r="D685" s="50" t="s">
        <v>3155</v>
      </c>
      <c r="I685" s="50" t="s">
        <v>2191</v>
      </c>
      <c r="K685" s="50" t="s">
        <v>320</v>
      </c>
    </row>
    <row r="686" spans="1:11">
      <c r="A686" s="50" t="s">
        <v>478</v>
      </c>
      <c r="B686" s="50" t="s">
        <v>2192</v>
      </c>
      <c r="C686" s="49" t="s">
        <v>2193</v>
      </c>
      <c r="D686" s="50" t="s">
        <v>2194</v>
      </c>
      <c r="I686" s="50" t="s">
        <v>2195</v>
      </c>
      <c r="K686" s="50" t="s">
        <v>320</v>
      </c>
    </row>
    <row r="687" spans="1:11">
      <c r="A687" s="50" t="s">
        <v>478</v>
      </c>
      <c r="B687" s="50" t="s">
        <v>2196</v>
      </c>
      <c r="C687" s="49" t="s">
        <v>2197</v>
      </c>
      <c r="D687" s="50" t="s">
        <v>2198</v>
      </c>
      <c r="I687" s="50" t="s">
        <v>511</v>
      </c>
      <c r="K687" s="50" t="s">
        <v>320</v>
      </c>
    </row>
    <row r="688" spans="1:11">
      <c r="A688" s="50" t="s">
        <v>42</v>
      </c>
      <c r="B688" s="50" t="s">
        <v>2199</v>
      </c>
      <c r="C688" s="49" t="s">
        <v>2200</v>
      </c>
      <c r="I688" s="50" t="s">
        <v>2188</v>
      </c>
    </row>
    <row r="689" spans="1:11">
      <c r="A689" s="50" t="s">
        <v>478</v>
      </c>
      <c r="B689" s="50" t="s">
        <v>2201</v>
      </c>
      <c r="C689" s="49" t="s">
        <v>2202</v>
      </c>
      <c r="D689" s="50" t="s">
        <v>2203</v>
      </c>
      <c r="I689" s="50" t="s">
        <v>511</v>
      </c>
      <c r="K689" s="50" t="s">
        <v>320</v>
      </c>
    </row>
    <row r="690" spans="1:11">
      <c r="A690" s="50" t="s">
        <v>2204</v>
      </c>
      <c r="B690" s="50" t="s">
        <v>2073</v>
      </c>
      <c r="C690" s="49" t="s">
        <v>2205</v>
      </c>
      <c r="D690" s="50" t="s">
        <v>2206</v>
      </c>
      <c r="I690" s="50" t="s">
        <v>2207</v>
      </c>
      <c r="K690" s="50" t="s">
        <v>320</v>
      </c>
    </row>
    <row r="691" spans="1:11">
      <c r="A691" s="50" t="s">
        <v>2208</v>
      </c>
      <c r="B691" s="50" t="s">
        <v>2079</v>
      </c>
      <c r="C691" s="49" t="s">
        <v>2209</v>
      </c>
      <c r="I691" s="50" t="s">
        <v>2207</v>
      </c>
      <c r="K691" s="50" t="s">
        <v>320</v>
      </c>
    </row>
    <row r="692" spans="1:11">
      <c r="A692" s="50" t="s">
        <v>158</v>
      </c>
      <c r="B692" s="50" t="s">
        <v>2210</v>
      </c>
      <c r="F692" s="50" t="s">
        <v>316</v>
      </c>
      <c r="I692" s="50" t="s">
        <v>2207</v>
      </c>
    </row>
    <row r="693" spans="1:11">
      <c r="A693" s="50" t="s">
        <v>478</v>
      </c>
      <c r="B693" s="50" t="s">
        <v>2211</v>
      </c>
      <c r="C693" s="49" t="s">
        <v>865</v>
      </c>
      <c r="F693" s="50" t="s">
        <v>25</v>
      </c>
    </row>
    <row r="694" spans="1:11">
      <c r="A694" s="50" t="s">
        <v>478</v>
      </c>
      <c r="B694" s="50" t="s">
        <v>2212</v>
      </c>
      <c r="C694" s="49" t="s">
        <v>2213</v>
      </c>
      <c r="F694" s="50" t="s">
        <v>977</v>
      </c>
      <c r="K694" s="50" t="s">
        <v>320</v>
      </c>
    </row>
    <row r="695" spans="1:11">
      <c r="A695" s="50" t="s">
        <v>478</v>
      </c>
      <c r="B695" s="50" t="s">
        <v>2214</v>
      </c>
      <c r="C695" s="49" t="s">
        <v>2215</v>
      </c>
      <c r="D695" s="50" t="s">
        <v>2216</v>
      </c>
      <c r="F695" s="50" t="s">
        <v>977</v>
      </c>
      <c r="K695" s="50" t="s">
        <v>320</v>
      </c>
    </row>
    <row r="696" spans="1:11">
      <c r="A696" s="50" t="s">
        <v>478</v>
      </c>
      <c r="B696" s="50" t="s">
        <v>2217</v>
      </c>
      <c r="C696" s="49" t="s">
        <v>2218</v>
      </c>
      <c r="F696" s="50" t="s">
        <v>977</v>
      </c>
      <c r="K696" s="50" t="s">
        <v>320</v>
      </c>
    </row>
    <row r="697" spans="1:11">
      <c r="A697" s="50" t="s">
        <v>160</v>
      </c>
      <c r="B697" s="50" t="s">
        <v>2210</v>
      </c>
    </row>
    <row r="698" spans="1:11">
      <c r="A698" s="50" t="s">
        <v>42</v>
      </c>
      <c r="B698" s="50" t="s">
        <v>2219</v>
      </c>
      <c r="C698" s="49" t="s">
        <v>2220</v>
      </c>
      <c r="I698" s="50" t="s">
        <v>2188</v>
      </c>
    </row>
    <row r="699" spans="1:11">
      <c r="A699" s="50" t="s">
        <v>478</v>
      </c>
      <c r="B699" s="50" t="s">
        <v>2221</v>
      </c>
      <c r="C699" s="49" t="s">
        <v>2222</v>
      </c>
      <c r="D699" s="50" t="s">
        <v>2223</v>
      </c>
      <c r="I699" s="50" t="s">
        <v>691</v>
      </c>
      <c r="K699" s="50" t="s">
        <v>320</v>
      </c>
    </row>
    <row r="700" spans="1:11">
      <c r="A700" s="50" t="s">
        <v>2224</v>
      </c>
      <c r="B700" s="50" t="s">
        <v>2083</v>
      </c>
      <c r="C700" s="49" t="s">
        <v>2225</v>
      </c>
      <c r="D700" s="50" t="s">
        <v>647</v>
      </c>
      <c r="I700" s="50" t="s">
        <v>2226</v>
      </c>
      <c r="K700" s="50" t="s">
        <v>320</v>
      </c>
    </row>
    <row r="701" spans="1:11">
      <c r="A701" s="50" t="s">
        <v>478</v>
      </c>
      <c r="B701" s="50" t="s">
        <v>2227</v>
      </c>
      <c r="C701" s="49" t="s">
        <v>2228</v>
      </c>
      <c r="I701" s="50" t="s">
        <v>691</v>
      </c>
      <c r="K701" s="50" t="s">
        <v>320</v>
      </c>
    </row>
    <row r="702" spans="1:11">
      <c r="A702" s="50" t="s">
        <v>2229</v>
      </c>
      <c r="B702" s="50" t="s">
        <v>2087</v>
      </c>
      <c r="C702" s="49" t="s">
        <v>2230</v>
      </c>
      <c r="D702" s="50" t="s">
        <v>647</v>
      </c>
      <c r="I702" s="50" t="s">
        <v>2188</v>
      </c>
      <c r="K702" s="50" t="s">
        <v>320</v>
      </c>
    </row>
    <row r="703" spans="1:11">
      <c r="A703" s="50" t="s">
        <v>42</v>
      </c>
      <c r="B703" s="50" t="s">
        <v>2231</v>
      </c>
      <c r="C703" s="49" t="s">
        <v>2232</v>
      </c>
      <c r="I703" s="50" t="s">
        <v>2188</v>
      </c>
    </row>
    <row r="704" spans="1:11">
      <c r="A704" s="50" t="s">
        <v>2233</v>
      </c>
      <c r="B704" s="50" t="s">
        <v>2091</v>
      </c>
      <c r="C704" s="49" t="s">
        <v>2234</v>
      </c>
      <c r="D704" s="50" t="s">
        <v>880</v>
      </c>
      <c r="I704" s="50" t="s">
        <v>2188</v>
      </c>
      <c r="K704" s="50" t="s">
        <v>320</v>
      </c>
    </row>
    <row r="705" spans="1:11">
      <c r="A705" s="50" t="s">
        <v>158</v>
      </c>
      <c r="B705" s="50" t="s">
        <v>2235</v>
      </c>
      <c r="F705" s="50" t="s">
        <v>316</v>
      </c>
      <c r="I705" s="50" t="s">
        <v>2188</v>
      </c>
    </row>
    <row r="706" spans="1:11">
      <c r="A706" s="50" t="s">
        <v>478</v>
      </c>
      <c r="B706" s="50" t="s">
        <v>2236</v>
      </c>
      <c r="C706" s="49" t="s">
        <v>865</v>
      </c>
      <c r="F706" s="50" t="s">
        <v>25</v>
      </c>
    </row>
    <row r="707" spans="1:11">
      <c r="A707" s="50" t="s">
        <v>478</v>
      </c>
      <c r="B707" s="50" t="s">
        <v>2237</v>
      </c>
      <c r="C707" s="49" t="s">
        <v>2238</v>
      </c>
      <c r="F707" s="50" t="s">
        <v>977</v>
      </c>
      <c r="K707" s="50" t="s">
        <v>320</v>
      </c>
    </row>
    <row r="708" spans="1:11">
      <c r="A708" s="50" t="s">
        <v>478</v>
      </c>
      <c r="B708" s="50" t="s">
        <v>2239</v>
      </c>
      <c r="C708" s="49" t="s">
        <v>2240</v>
      </c>
      <c r="F708" s="50" t="s">
        <v>977</v>
      </c>
      <c r="K708" s="50" t="s">
        <v>320</v>
      </c>
    </row>
    <row r="709" spans="1:11">
      <c r="A709" s="50" t="s">
        <v>160</v>
      </c>
      <c r="B709" s="50" t="s">
        <v>2235</v>
      </c>
    </row>
    <row r="710" spans="1:11">
      <c r="A710" s="50" t="s">
        <v>42</v>
      </c>
      <c r="B710" s="50" t="s">
        <v>2241</v>
      </c>
      <c r="C710" s="49" t="s">
        <v>2242</v>
      </c>
      <c r="I710" s="50" t="s">
        <v>2188</v>
      </c>
    </row>
    <row r="711" spans="1:11">
      <c r="A711" s="50" t="s">
        <v>2243</v>
      </c>
      <c r="B711" s="50" t="s">
        <v>2100</v>
      </c>
      <c r="C711" s="49" t="s">
        <v>2244</v>
      </c>
      <c r="D711" s="50" t="s">
        <v>647</v>
      </c>
      <c r="I711" s="50" t="s">
        <v>626</v>
      </c>
      <c r="K711" s="50" t="s">
        <v>320</v>
      </c>
    </row>
    <row r="712" spans="1:11">
      <c r="A712" s="50" t="s">
        <v>2245</v>
      </c>
      <c r="B712" s="50" t="s">
        <v>2104</v>
      </c>
      <c r="C712" s="49" t="s">
        <v>2246</v>
      </c>
      <c r="D712" s="50" t="s">
        <v>2247</v>
      </c>
      <c r="I712" s="50" t="s">
        <v>626</v>
      </c>
      <c r="K712" s="50" t="s">
        <v>320</v>
      </c>
    </row>
    <row r="713" spans="1:11">
      <c r="A713" s="50" t="s">
        <v>2248</v>
      </c>
      <c r="B713" s="50" t="s">
        <v>2107</v>
      </c>
      <c r="C713" s="49" t="s">
        <v>2249</v>
      </c>
      <c r="D713" s="50" t="s">
        <v>2250</v>
      </c>
      <c r="I713" s="50" t="s">
        <v>511</v>
      </c>
      <c r="K713" s="50" t="s">
        <v>320</v>
      </c>
    </row>
    <row r="714" spans="1:11">
      <c r="A714" s="50" t="s">
        <v>478</v>
      </c>
      <c r="B714" s="50" t="s">
        <v>2251</v>
      </c>
      <c r="C714" s="49" t="s">
        <v>2252</v>
      </c>
      <c r="D714" s="50" t="s">
        <v>2253</v>
      </c>
      <c r="I714" s="50" t="s">
        <v>511</v>
      </c>
      <c r="K714" s="50" t="s">
        <v>320</v>
      </c>
    </row>
    <row r="715" spans="1:11">
      <c r="A715" s="50" t="s">
        <v>42</v>
      </c>
      <c r="B715" s="50" t="s">
        <v>2254</v>
      </c>
      <c r="C715" s="49" t="s">
        <v>2255</v>
      </c>
      <c r="I715" s="50" t="s">
        <v>2188</v>
      </c>
    </row>
    <row r="716" spans="1:11">
      <c r="A716" s="50" t="s">
        <v>478</v>
      </c>
      <c r="B716" s="50" t="s">
        <v>2256</v>
      </c>
      <c r="C716" s="49" t="s">
        <v>2257</v>
      </c>
      <c r="I716" s="50" t="s">
        <v>511</v>
      </c>
      <c r="K716" s="50" t="s">
        <v>320</v>
      </c>
    </row>
    <row r="717" spans="1:11">
      <c r="A717" s="50" t="s">
        <v>2258</v>
      </c>
      <c r="B717" s="50" t="s">
        <v>2111</v>
      </c>
      <c r="C717" s="49" t="s">
        <v>2259</v>
      </c>
      <c r="I717" s="50" t="s">
        <v>2260</v>
      </c>
      <c r="K717" s="50" t="s">
        <v>320</v>
      </c>
    </row>
    <row r="718" spans="1:11">
      <c r="A718" s="50" t="s">
        <v>42</v>
      </c>
      <c r="B718" s="50" t="s">
        <v>2261</v>
      </c>
      <c r="C718" s="49" t="s">
        <v>2262</v>
      </c>
      <c r="D718" s="50" t="s">
        <v>3231</v>
      </c>
      <c r="I718" s="50" t="s">
        <v>2188</v>
      </c>
    </row>
    <row r="719" spans="1:11">
      <c r="A719" s="50" t="s">
        <v>516</v>
      </c>
      <c r="B719" s="50" t="s">
        <v>2263</v>
      </c>
      <c r="C719" s="49" t="s">
        <v>2264</v>
      </c>
      <c r="D719" s="50" t="s">
        <v>2265</v>
      </c>
      <c r="I719" s="50" t="s">
        <v>2266</v>
      </c>
      <c r="K719" s="50" t="s">
        <v>320</v>
      </c>
    </row>
    <row r="720" spans="1:11">
      <c r="A720" s="50" t="s">
        <v>516</v>
      </c>
      <c r="B720" s="50" t="s">
        <v>2267</v>
      </c>
      <c r="C720" s="49" t="s">
        <v>2268</v>
      </c>
      <c r="D720" s="50" t="s">
        <v>2269</v>
      </c>
      <c r="I720" s="50" t="s">
        <v>2270</v>
      </c>
      <c r="K720" s="50" t="s">
        <v>320</v>
      </c>
    </row>
    <row r="721" spans="1:11">
      <c r="A721" s="50" t="s">
        <v>516</v>
      </c>
      <c r="B721" s="50" t="s">
        <v>2271</v>
      </c>
      <c r="C721" s="49" t="s">
        <v>2272</v>
      </c>
      <c r="D721" s="50" t="s">
        <v>2273</v>
      </c>
      <c r="I721" s="50" t="s">
        <v>2274</v>
      </c>
      <c r="K721" s="50" t="s">
        <v>320</v>
      </c>
    </row>
    <row r="722" spans="1:11">
      <c r="A722" s="50" t="s">
        <v>516</v>
      </c>
      <c r="B722" s="50" t="s">
        <v>2275</v>
      </c>
      <c r="C722" s="49" t="s">
        <v>2276</v>
      </c>
      <c r="D722" s="50" t="s">
        <v>2277</v>
      </c>
      <c r="I722" s="50" t="s">
        <v>2150</v>
      </c>
      <c r="K722" s="50" t="s">
        <v>320</v>
      </c>
    </row>
    <row r="723" spans="1:11">
      <c r="A723" s="50" t="s">
        <v>2278</v>
      </c>
      <c r="B723" s="50" t="s">
        <v>2115</v>
      </c>
      <c r="C723" s="49" t="s">
        <v>2279</v>
      </c>
      <c r="D723" s="50" t="s">
        <v>2280</v>
      </c>
      <c r="I723" s="50" t="s">
        <v>2281</v>
      </c>
      <c r="K723" s="50" t="s">
        <v>320</v>
      </c>
    </row>
    <row r="724" spans="1:11">
      <c r="A724" s="50" t="s">
        <v>2282</v>
      </c>
      <c r="B724" s="50" t="s">
        <v>2118</v>
      </c>
      <c r="C724" s="49" t="s">
        <v>2283</v>
      </c>
      <c r="D724" s="50" t="s">
        <v>2284</v>
      </c>
      <c r="I724" s="50" t="s">
        <v>2285</v>
      </c>
      <c r="K724" s="50" t="s">
        <v>320</v>
      </c>
    </row>
    <row r="725" spans="1:11">
      <c r="A725" s="50" t="s">
        <v>516</v>
      </c>
      <c r="B725" s="50" t="s">
        <v>2286</v>
      </c>
      <c r="C725" s="49" t="s">
        <v>2287</v>
      </c>
      <c r="D725" s="50" t="s">
        <v>2288</v>
      </c>
      <c r="I725" s="50" t="s">
        <v>2164</v>
      </c>
      <c r="K725" s="50" t="s">
        <v>320</v>
      </c>
    </row>
    <row r="726" spans="1:11">
      <c r="A726" s="50" t="s">
        <v>2289</v>
      </c>
      <c r="B726" s="50" t="s">
        <v>2119</v>
      </c>
      <c r="C726" s="49" t="s">
        <v>2290</v>
      </c>
      <c r="D726" s="50" t="s">
        <v>2291</v>
      </c>
      <c r="I726" s="50" t="s">
        <v>2292</v>
      </c>
      <c r="K726" s="50" t="s">
        <v>320</v>
      </c>
    </row>
    <row r="727" spans="1:11">
      <c r="A727" s="50" t="s">
        <v>2293</v>
      </c>
      <c r="B727" s="50" t="s">
        <v>2122</v>
      </c>
      <c r="C727" s="49" t="s">
        <v>2294</v>
      </c>
      <c r="D727" s="50" t="s">
        <v>2295</v>
      </c>
      <c r="I727" s="50" t="s">
        <v>2191</v>
      </c>
      <c r="K727" s="50" t="s">
        <v>320</v>
      </c>
    </row>
    <row r="728" spans="1:11">
      <c r="A728" s="50" t="s">
        <v>516</v>
      </c>
      <c r="B728" s="50" t="s">
        <v>2296</v>
      </c>
      <c r="C728" s="49" t="s">
        <v>2297</v>
      </c>
      <c r="D728" s="50" t="s">
        <v>2298</v>
      </c>
      <c r="I728" s="50" t="s">
        <v>2299</v>
      </c>
      <c r="K728" s="50" t="s">
        <v>320</v>
      </c>
    </row>
    <row r="729" spans="1:11">
      <c r="A729" s="50" t="s">
        <v>516</v>
      </c>
      <c r="B729" s="50" t="s">
        <v>2300</v>
      </c>
      <c r="C729" s="49" t="s">
        <v>2301</v>
      </c>
      <c r="D729" s="50" t="s">
        <v>2302</v>
      </c>
      <c r="I729" s="50" t="s">
        <v>2303</v>
      </c>
      <c r="K729" s="50" t="s">
        <v>320</v>
      </c>
    </row>
    <row r="730" spans="1:11">
      <c r="A730" s="50" t="s">
        <v>516</v>
      </c>
      <c r="B730" s="50" t="s">
        <v>2304</v>
      </c>
      <c r="C730" s="49" t="s">
        <v>2305</v>
      </c>
      <c r="D730" s="50" t="s">
        <v>2306</v>
      </c>
      <c r="I730" s="50" t="s">
        <v>2207</v>
      </c>
      <c r="K730" s="50" t="s">
        <v>320</v>
      </c>
    </row>
    <row r="731" spans="1:11">
      <c r="A731" s="50" t="s">
        <v>2307</v>
      </c>
      <c r="B731" s="50" t="s">
        <v>2126</v>
      </c>
      <c r="C731" s="49" t="s">
        <v>2308</v>
      </c>
      <c r="D731" s="50" t="s">
        <v>2309</v>
      </c>
      <c r="I731" s="50" t="s">
        <v>2310</v>
      </c>
      <c r="K731" s="50" t="s">
        <v>320</v>
      </c>
    </row>
    <row r="732" spans="1:11">
      <c r="A732" s="50" t="s">
        <v>516</v>
      </c>
      <c r="B732" s="50" t="s">
        <v>2311</v>
      </c>
      <c r="C732" s="49" t="s">
        <v>2312</v>
      </c>
      <c r="D732" s="50" t="s">
        <v>2313</v>
      </c>
      <c r="I732" s="50" t="s">
        <v>2314</v>
      </c>
      <c r="K732" s="50" t="s">
        <v>320</v>
      </c>
    </row>
    <row r="733" spans="1:11">
      <c r="A733" s="50" t="s">
        <v>516</v>
      </c>
      <c r="B733" s="50" t="s">
        <v>2315</v>
      </c>
      <c r="C733" s="49" t="s">
        <v>2316</v>
      </c>
      <c r="D733" s="50" t="s">
        <v>2317</v>
      </c>
      <c r="I733" s="50" t="s">
        <v>2226</v>
      </c>
      <c r="K733" s="50" t="s">
        <v>320</v>
      </c>
    </row>
    <row r="734" spans="1:11">
      <c r="A734" s="50" t="s">
        <v>2318</v>
      </c>
      <c r="B734" s="50" t="s">
        <v>2127</v>
      </c>
      <c r="C734" s="49" t="s">
        <v>2319</v>
      </c>
      <c r="D734" s="50" t="s">
        <v>2320</v>
      </c>
      <c r="I734" s="50" t="s">
        <v>2321</v>
      </c>
      <c r="K734" s="50" t="s">
        <v>320</v>
      </c>
    </row>
    <row r="735" spans="1:11">
      <c r="A735" s="50" t="s">
        <v>516</v>
      </c>
      <c r="B735" s="50" t="s">
        <v>2322</v>
      </c>
      <c r="C735" s="49" t="s">
        <v>2323</v>
      </c>
      <c r="D735" s="50" t="s">
        <v>2324</v>
      </c>
      <c r="I735" s="50" t="s">
        <v>2325</v>
      </c>
      <c r="K735" s="50" t="s">
        <v>320</v>
      </c>
    </row>
    <row r="736" spans="1:11">
      <c r="A736" s="50" t="s">
        <v>158</v>
      </c>
      <c r="B736" s="50" t="s">
        <v>2326</v>
      </c>
      <c r="F736" s="50" t="s">
        <v>316</v>
      </c>
      <c r="I736" s="50" t="s">
        <v>2188</v>
      </c>
    </row>
    <row r="737" spans="1:9">
      <c r="A737" s="50" t="s">
        <v>42</v>
      </c>
      <c r="B737" s="50" t="s">
        <v>2327</v>
      </c>
      <c r="C737" s="49" t="s">
        <v>2328</v>
      </c>
    </row>
    <row r="738" spans="1:9">
      <c r="A738" s="50" t="s">
        <v>96</v>
      </c>
      <c r="B738" s="50" t="s">
        <v>2329</v>
      </c>
      <c r="C738" s="49" t="s">
        <v>2330</v>
      </c>
    </row>
    <row r="739" spans="1:9">
      <c r="A739" s="50" t="s">
        <v>160</v>
      </c>
      <c r="B739" s="50" t="s">
        <v>2326</v>
      </c>
    </row>
    <row r="740" spans="1:9">
      <c r="A740" s="50" t="s">
        <v>158</v>
      </c>
      <c r="B740" s="50" t="s">
        <v>2331</v>
      </c>
      <c r="C740" s="49" t="s">
        <v>349</v>
      </c>
      <c r="F740" s="50" t="s">
        <v>316</v>
      </c>
      <c r="I740" s="50" t="s">
        <v>2188</v>
      </c>
    </row>
    <row r="741" spans="1:9">
      <c r="A741" s="50" t="s">
        <v>42</v>
      </c>
      <c r="B741" s="50" t="s">
        <v>2332</v>
      </c>
      <c r="C741" s="45" t="s">
        <v>2760</v>
      </c>
    </row>
    <row r="742" spans="1:9">
      <c r="A742" s="50" t="s">
        <v>160</v>
      </c>
      <c r="B742" s="50" t="s">
        <v>2331</v>
      </c>
    </row>
    <row r="743" spans="1:9">
      <c r="A743" s="50" t="s">
        <v>160</v>
      </c>
      <c r="B743" s="50" t="s">
        <v>2764</v>
      </c>
    </row>
    <row r="744" spans="1:9">
      <c r="A744" s="50" t="s">
        <v>158</v>
      </c>
      <c r="B744" s="50" t="s">
        <v>2763</v>
      </c>
      <c r="C744" s="49" t="s">
        <v>388</v>
      </c>
    </row>
    <row r="745" spans="1:9">
      <c r="A745" s="50" t="s">
        <v>158</v>
      </c>
      <c r="B745" s="50" t="s">
        <v>2336</v>
      </c>
      <c r="C745" s="49" t="s">
        <v>388</v>
      </c>
      <c r="F745" s="50" t="s">
        <v>316</v>
      </c>
    </row>
    <row r="746" spans="1:9">
      <c r="A746" s="50" t="s">
        <v>42</v>
      </c>
      <c r="B746" s="50" t="s">
        <v>2337</v>
      </c>
      <c r="C746" s="49" t="s">
        <v>3273</v>
      </c>
    </row>
    <row r="747" spans="1:9">
      <c r="A747" s="50" t="s">
        <v>42</v>
      </c>
      <c r="B747" s="50" t="s">
        <v>3214</v>
      </c>
      <c r="C747" s="49" t="s">
        <v>3255</v>
      </c>
      <c r="I747" s="50" t="s">
        <v>623</v>
      </c>
    </row>
    <row r="748" spans="1:9">
      <c r="A748" s="50" t="s">
        <v>42</v>
      </c>
      <c r="B748" s="50" t="s">
        <v>3215</v>
      </c>
      <c r="C748" s="49" t="s">
        <v>3256</v>
      </c>
      <c r="I748" s="50" t="s">
        <v>691</v>
      </c>
    </row>
    <row r="749" spans="1:9">
      <c r="A749" s="50" t="s">
        <v>42</v>
      </c>
      <c r="B749" s="50" t="s">
        <v>3216</v>
      </c>
      <c r="C749" s="49" t="s">
        <v>3257</v>
      </c>
      <c r="I749" s="50" t="s">
        <v>1864</v>
      </c>
    </row>
    <row r="750" spans="1:9">
      <c r="A750" s="50" t="s">
        <v>42</v>
      </c>
      <c r="B750" s="50" t="s">
        <v>3217</v>
      </c>
      <c r="C750" s="49" t="s">
        <v>3258</v>
      </c>
      <c r="I750" s="50" t="s">
        <v>1867</v>
      </c>
    </row>
    <row r="751" spans="1:9">
      <c r="A751" s="50" t="s">
        <v>42</v>
      </c>
      <c r="B751" s="50" t="s">
        <v>2442</v>
      </c>
      <c r="C751" s="49" t="s">
        <v>2443</v>
      </c>
    </row>
    <row r="752" spans="1:9">
      <c r="A752" s="50" t="s">
        <v>160</v>
      </c>
      <c r="B752" s="50" t="s">
        <v>2336</v>
      </c>
    </row>
    <row r="753" spans="1:11">
      <c r="A753" s="50" t="s">
        <v>2444</v>
      </c>
      <c r="B753" s="50" t="s">
        <v>2338</v>
      </c>
      <c r="C753" s="49" t="s">
        <v>2445</v>
      </c>
      <c r="I753" s="50" t="s">
        <v>611</v>
      </c>
      <c r="K753" s="50" t="s">
        <v>320</v>
      </c>
    </row>
    <row r="754" spans="1:11">
      <c r="A754" s="50" t="s">
        <v>478</v>
      </c>
      <c r="B754" s="50" t="s">
        <v>2446</v>
      </c>
      <c r="C754" s="49" t="s">
        <v>2447</v>
      </c>
      <c r="D754" s="50" t="s">
        <v>2448</v>
      </c>
      <c r="I754" s="50" t="s">
        <v>2449</v>
      </c>
      <c r="K754" s="50" t="s">
        <v>320</v>
      </c>
    </row>
    <row r="755" spans="1:11">
      <c r="A755" s="50" t="s">
        <v>478</v>
      </c>
      <c r="B755" s="50" t="s">
        <v>2450</v>
      </c>
      <c r="C755" s="49" t="s">
        <v>2451</v>
      </c>
      <c r="D755" s="50" t="s">
        <v>2452</v>
      </c>
      <c r="I755" s="50" t="s">
        <v>2453</v>
      </c>
      <c r="K755" s="50" t="s">
        <v>320</v>
      </c>
    </row>
    <row r="756" spans="1:11">
      <c r="A756" s="50" t="s">
        <v>158</v>
      </c>
      <c r="B756" s="50" t="s">
        <v>2454</v>
      </c>
      <c r="F756" s="50" t="s">
        <v>316</v>
      </c>
      <c r="I756" s="50" t="s">
        <v>2859</v>
      </c>
    </row>
    <row r="757" spans="1:11">
      <c r="A757" s="50" t="s">
        <v>478</v>
      </c>
      <c r="B757" s="50" t="s">
        <v>2455</v>
      </c>
      <c r="C757" s="49" t="s">
        <v>865</v>
      </c>
      <c r="F757" s="50" t="s">
        <v>25</v>
      </c>
    </row>
    <row r="758" spans="1:11">
      <c r="A758" s="50" t="s">
        <v>478</v>
      </c>
      <c r="B758" s="50" t="s">
        <v>2456</v>
      </c>
      <c r="C758" s="49" t="s">
        <v>2457</v>
      </c>
      <c r="F758" s="50" t="s">
        <v>977</v>
      </c>
      <c r="K758" s="50" t="s">
        <v>320</v>
      </c>
    </row>
    <row r="759" spans="1:11">
      <c r="A759" s="50" t="s">
        <v>478</v>
      </c>
      <c r="B759" s="50" t="s">
        <v>2458</v>
      </c>
      <c r="C759" s="49" t="s">
        <v>2459</v>
      </c>
      <c r="F759" s="50" t="s">
        <v>977</v>
      </c>
      <c r="K759" s="50" t="s">
        <v>320</v>
      </c>
    </row>
    <row r="760" spans="1:11">
      <c r="A760" s="50" t="s">
        <v>160</v>
      </c>
      <c r="B760" s="50" t="s">
        <v>2454</v>
      </c>
    </row>
    <row r="761" spans="1:11">
      <c r="A761" s="50" t="s">
        <v>2460</v>
      </c>
      <c r="B761" s="50" t="s">
        <v>2342</v>
      </c>
      <c r="C761" s="49" t="s">
        <v>2461</v>
      </c>
      <c r="D761" s="50" t="s">
        <v>647</v>
      </c>
      <c r="I761" s="50" t="s">
        <v>2859</v>
      </c>
      <c r="K761" s="50" t="s">
        <v>320</v>
      </c>
    </row>
    <row r="762" spans="1:11">
      <c r="A762" s="50" t="s">
        <v>96</v>
      </c>
      <c r="B762" s="50" t="s">
        <v>2462</v>
      </c>
      <c r="C762" s="49" t="s">
        <v>1584</v>
      </c>
      <c r="I762" s="50" t="s">
        <v>2463</v>
      </c>
      <c r="K762" s="50" t="s">
        <v>320</v>
      </c>
    </row>
    <row r="763" spans="1:11">
      <c r="A763" s="50" t="s">
        <v>2464</v>
      </c>
      <c r="B763" s="50" t="s">
        <v>2351</v>
      </c>
      <c r="C763" s="49" t="s">
        <v>2465</v>
      </c>
      <c r="D763" s="50" t="s">
        <v>2466</v>
      </c>
      <c r="I763" s="50" t="s">
        <v>2467</v>
      </c>
      <c r="K763" s="50" t="s">
        <v>320</v>
      </c>
    </row>
    <row r="764" spans="1:11">
      <c r="A764" s="50" t="s">
        <v>2468</v>
      </c>
      <c r="B764" s="50" t="s">
        <v>2355</v>
      </c>
      <c r="C764" s="49" t="s">
        <v>2469</v>
      </c>
      <c r="D764" s="50" t="s">
        <v>2466</v>
      </c>
      <c r="I764" s="50" t="s">
        <v>2470</v>
      </c>
      <c r="K764" s="50" t="s">
        <v>320</v>
      </c>
    </row>
    <row r="765" spans="1:11">
      <c r="A765" s="50" t="s">
        <v>478</v>
      </c>
      <c r="B765" s="50" t="s">
        <v>2471</v>
      </c>
      <c r="C765" s="49" t="s">
        <v>2472</v>
      </c>
      <c r="I765" s="50" t="s">
        <v>2855</v>
      </c>
      <c r="K765" s="50" t="s">
        <v>320</v>
      </c>
    </row>
    <row r="766" spans="1:11">
      <c r="A766" s="50" t="s">
        <v>158</v>
      </c>
      <c r="B766" s="50" t="s">
        <v>2473</v>
      </c>
      <c r="F766" s="50" t="s">
        <v>316</v>
      </c>
      <c r="I766" s="50" t="s">
        <v>2859</v>
      </c>
    </row>
    <row r="767" spans="1:11">
      <c r="A767" s="50" t="s">
        <v>478</v>
      </c>
      <c r="B767" s="50" t="s">
        <v>2474</v>
      </c>
      <c r="C767" s="49" t="s">
        <v>865</v>
      </c>
      <c r="F767" s="50" t="s">
        <v>25</v>
      </c>
    </row>
    <row r="768" spans="1:11">
      <c r="A768" s="50" t="s">
        <v>478</v>
      </c>
      <c r="B768" s="50" t="s">
        <v>2475</v>
      </c>
      <c r="C768" s="49" t="s">
        <v>2476</v>
      </c>
      <c r="F768" s="50" t="s">
        <v>977</v>
      </c>
      <c r="K768" s="50" t="s">
        <v>320</v>
      </c>
    </row>
    <row r="769" spans="1:11">
      <c r="A769" s="50" t="s">
        <v>478</v>
      </c>
      <c r="B769" s="50" t="s">
        <v>2477</v>
      </c>
      <c r="C769" s="49" t="s">
        <v>2478</v>
      </c>
      <c r="F769" s="50" t="s">
        <v>977</v>
      </c>
      <c r="K769" s="50" t="s">
        <v>320</v>
      </c>
    </row>
    <row r="770" spans="1:11">
      <c r="A770" s="50" t="s">
        <v>478</v>
      </c>
      <c r="B770" s="50" t="s">
        <v>2479</v>
      </c>
      <c r="C770" s="49" t="s">
        <v>2480</v>
      </c>
      <c r="F770" s="50" t="s">
        <v>977</v>
      </c>
      <c r="K770" s="50" t="s">
        <v>320</v>
      </c>
    </row>
    <row r="771" spans="1:11">
      <c r="A771" s="50" t="s">
        <v>160</v>
      </c>
      <c r="B771" s="50" t="s">
        <v>2473</v>
      </c>
    </row>
    <row r="772" spans="1:11">
      <c r="A772" s="50" t="s">
        <v>42</v>
      </c>
      <c r="B772" s="50" t="s">
        <v>2481</v>
      </c>
      <c r="C772" s="49" t="s">
        <v>2482</v>
      </c>
      <c r="I772" s="50" t="s">
        <v>2856</v>
      </c>
    </row>
    <row r="773" spans="1:11">
      <c r="A773" s="50" t="s">
        <v>2483</v>
      </c>
      <c r="B773" s="50" t="s">
        <v>2357</v>
      </c>
      <c r="C773" s="49" t="s">
        <v>2484</v>
      </c>
      <c r="D773" s="50" t="s">
        <v>647</v>
      </c>
      <c r="I773" s="50" t="s">
        <v>2485</v>
      </c>
      <c r="K773" s="50" t="s">
        <v>320</v>
      </c>
    </row>
    <row r="774" spans="1:11">
      <c r="A774" s="50" t="s">
        <v>96</v>
      </c>
      <c r="B774" s="50" t="s">
        <v>2486</v>
      </c>
      <c r="C774" s="49" t="s">
        <v>2487</v>
      </c>
      <c r="I774" s="50" t="s">
        <v>3161</v>
      </c>
      <c r="K774" s="50" t="s">
        <v>320</v>
      </c>
    </row>
    <row r="775" spans="1:11">
      <c r="A775" s="50" t="s">
        <v>2488</v>
      </c>
      <c r="B775" s="50" t="s">
        <v>2367</v>
      </c>
      <c r="C775" s="49" t="s">
        <v>2489</v>
      </c>
      <c r="D775" s="50" t="s">
        <v>647</v>
      </c>
      <c r="I775" s="50" t="s">
        <v>2490</v>
      </c>
      <c r="K775" s="50" t="s">
        <v>320</v>
      </c>
    </row>
    <row r="776" spans="1:11">
      <c r="A776" s="50" t="s">
        <v>96</v>
      </c>
      <c r="B776" s="50" t="s">
        <v>2491</v>
      </c>
      <c r="C776" s="49" t="s">
        <v>2492</v>
      </c>
      <c r="I776" s="50" t="s">
        <v>3228</v>
      </c>
      <c r="K776" s="50" t="s">
        <v>320</v>
      </c>
    </row>
    <row r="777" spans="1:11">
      <c r="A777" s="50" t="s">
        <v>2493</v>
      </c>
      <c r="B777" s="50" t="s">
        <v>2369</v>
      </c>
      <c r="C777" s="49" t="s">
        <v>2494</v>
      </c>
      <c r="D777" s="50" t="s">
        <v>647</v>
      </c>
      <c r="I777" s="50" t="s">
        <v>2495</v>
      </c>
      <c r="K777" s="50" t="s">
        <v>320</v>
      </c>
    </row>
    <row r="778" spans="1:11">
      <c r="A778" s="50" t="s">
        <v>96</v>
      </c>
      <c r="B778" s="50" t="s">
        <v>2496</v>
      </c>
      <c r="C778" s="49" t="s">
        <v>1599</v>
      </c>
      <c r="I778" s="50" t="s">
        <v>3162</v>
      </c>
      <c r="K778" s="50" t="s">
        <v>320</v>
      </c>
    </row>
    <row r="779" spans="1:11">
      <c r="A779" s="50" t="s">
        <v>2497</v>
      </c>
      <c r="B779" s="50" t="s">
        <v>2376</v>
      </c>
      <c r="C779" s="49" t="s">
        <v>2498</v>
      </c>
      <c r="D779" s="50" t="s">
        <v>647</v>
      </c>
      <c r="I779" s="50" t="s">
        <v>2499</v>
      </c>
      <c r="K779" s="50" t="s">
        <v>320</v>
      </c>
    </row>
    <row r="780" spans="1:11">
      <c r="A780" s="50" t="s">
        <v>96</v>
      </c>
      <c r="B780" s="50" t="s">
        <v>2500</v>
      </c>
      <c r="C780" s="49" t="s">
        <v>2501</v>
      </c>
      <c r="I780" s="50" t="s">
        <v>3163</v>
      </c>
      <c r="K780" s="50" t="s">
        <v>320</v>
      </c>
    </row>
    <row r="781" spans="1:11">
      <c r="A781" s="50" t="s">
        <v>2502</v>
      </c>
      <c r="B781" s="50" t="s">
        <v>2377</v>
      </c>
      <c r="C781" s="49" t="s">
        <v>2503</v>
      </c>
      <c r="D781" s="50" t="s">
        <v>2504</v>
      </c>
      <c r="I781" s="50" t="s">
        <v>2856</v>
      </c>
      <c r="K781" s="50" t="s">
        <v>320</v>
      </c>
    </row>
    <row r="782" spans="1:11">
      <c r="A782" s="50" t="s">
        <v>2505</v>
      </c>
      <c r="B782" s="50" t="s">
        <v>2382</v>
      </c>
      <c r="C782" s="49" t="s">
        <v>2506</v>
      </c>
      <c r="D782" s="50" t="s">
        <v>2507</v>
      </c>
      <c r="I782" s="50" t="s">
        <v>2467</v>
      </c>
      <c r="K782" s="50" t="s">
        <v>320</v>
      </c>
    </row>
    <row r="783" spans="1:11">
      <c r="A783" s="50" t="s">
        <v>96</v>
      </c>
      <c r="B783" s="50" t="s">
        <v>2508</v>
      </c>
      <c r="C783" s="49" t="s">
        <v>1835</v>
      </c>
      <c r="I783" s="50" t="s">
        <v>2509</v>
      </c>
      <c r="K783" s="50" t="s">
        <v>320</v>
      </c>
    </row>
    <row r="784" spans="1:11">
      <c r="A784" s="50" t="s">
        <v>2510</v>
      </c>
      <c r="B784" s="50" t="s">
        <v>2388</v>
      </c>
      <c r="C784" s="49" t="s">
        <v>2511</v>
      </c>
      <c r="I784" s="50" t="s">
        <v>2854</v>
      </c>
      <c r="K784" s="50" t="s">
        <v>320</v>
      </c>
    </row>
    <row r="785" spans="1:11">
      <c r="A785" s="50" t="s">
        <v>2512</v>
      </c>
      <c r="B785" s="50" t="s">
        <v>2389</v>
      </c>
      <c r="C785" s="49" t="s">
        <v>2513</v>
      </c>
      <c r="D785" s="50" t="s">
        <v>647</v>
      </c>
      <c r="I785" s="50" t="s">
        <v>2490</v>
      </c>
      <c r="K785" s="50" t="s">
        <v>320</v>
      </c>
    </row>
    <row r="786" spans="1:11">
      <c r="A786" s="50" t="s">
        <v>2514</v>
      </c>
      <c r="B786" s="50" t="s">
        <v>2398</v>
      </c>
      <c r="C786" s="49" t="s">
        <v>2515</v>
      </c>
      <c r="D786" s="50" t="s">
        <v>647</v>
      </c>
      <c r="I786" s="50" t="s">
        <v>2499</v>
      </c>
      <c r="K786" s="50" t="s">
        <v>320</v>
      </c>
    </row>
    <row r="787" spans="1:11">
      <c r="A787" s="50" t="s">
        <v>2516</v>
      </c>
      <c r="B787" s="50" t="s">
        <v>2399</v>
      </c>
      <c r="C787" s="49" t="s">
        <v>2517</v>
      </c>
      <c r="D787" s="50" t="s">
        <v>2518</v>
      </c>
      <c r="I787" s="50" t="s">
        <v>2859</v>
      </c>
      <c r="K787" s="50" t="s">
        <v>320</v>
      </c>
    </row>
    <row r="788" spans="1:11">
      <c r="A788" s="50" t="s">
        <v>2519</v>
      </c>
      <c r="B788" s="50" t="s">
        <v>2403</v>
      </c>
      <c r="C788" s="49" t="s">
        <v>2520</v>
      </c>
      <c r="D788" s="50" t="s">
        <v>2521</v>
      </c>
      <c r="I788" s="50" t="s">
        <v>2859</v>
      </c>
      <c r="K788" s="50" t="s">
        <v>320</v>
      </c>
    </row>
    <row r="789" spans="1:11">
      <c r="A789" s="50" t="s">
        <v>2522</v>
      </c>
      <c r="B789" s="50" t="s">
        <v>2407</v>
      </c>
      <c r="C789" s="49" t="s">
        <v>2523</v>
      </c>
      <c r="D789" s="50" t="s">
        <v>2524</v>
      </c>
      <c r="I789" s="50" t="s">
        <v>2859</v>
      </c>
      <c r="K789" s="50" t="s">
        <v>320</v>
      </c>
    </row>
    <row r="790" spans="1:11">
      <c r="A790" s="50" t="s">
        <v>2525</v>
      </c>
      <c r="B790" s="50" t="s">
        <v>2414</v>
      </c>
      <c r="C790" s="49" t="s">
        <v>2526</v>
      </c>
      <c r="D790" s="50" t="s">
        <v>2524</v>
      </c>
      <c r="I790" s="50" t="s">
        <v>2858</v>
      </c>
      <c r="K790" s="50" t="s">
        <v>320</v>
      </c>
    </row>
    <row r="791" spans="1:11">
      <c r="A791" s="50" t="s">
        <v>2527</v>
      </c>
      <c r="B791" s="50" t="s">
        <v>2417</v>
      </c>
      <c r="C791" s="49" t="s">
        <v>2528</v>
      </c>
      <c r="D791" s="50" t="s">
        <v>2524</v>
      </c>
      <c r="I791" s="50" t="s">
        <v>2857</v>
      </c>
      <c r="K791" s="50" t="s">
        <v>320</v>
      </c>
    </row>
    <row r="792" spans="1:11">
      <c r="A792" s="50" t="s">
        <v>42</v>
      </c>
      <c r="B792" s="50" t="s">
        <v>2529</v>
      </c>
      <c r="C792" s="49" t="s">
        <v>2530</v>
      </c>
      <c r="I792" s="50" t="s">
        <v>2805</v>
      </c>
    </row>
    <row r="793" spans="1:11">
      <c r="A793" s="50" t="s">
        <v>478</v>
      </c>
      <c r="B793" s="50" t="s">
        <v>2531</v>
      </c>
      <c r="C793" s="49" t="s">
        <v>2532</v>
      </c>
      <c r="D793" s="50" t="s">
        <v>2851</v>
      </c>
      <c r="I793" s="50" t="s">
        <v>2467</v>
      </c>
      <c r="K793" s="50" t="s">
        <v>320</v>
      </c>
    </row>
    <row r="794" spans="1:11">
      <c r="A794" s="50" t="s">
        <v>484</v>
      </c>
      <c r="B794" s="50" t="s">
        <v>2533</v>
      </c>
      <c r="C794" s="49" t="s">
        <v>2534</v>
      </c>
      <c r="D794" s="50" t="s">
        <v>1038</v>
      </c>
      <c r="I794" s="50" t="s">
        <v>2535</v>
      </c>
      <c r="K794" s="50" t="s">
        <v>320</v>
      </c>
    </row>
    <row r="795" spans="1:11">
      <c r="A795" s="50" t="s">
        <v>478</v>
      </c>
      <c r="B795" s="50" t="s">
        <v>2536</v>
      </c>
      <c r="C795" s="49" t="s">
        <v>2537</v>
      </c>
      <c r="D795" s="50" t="s">
        <v>2852</v>
      </c>
      <c r="I795" s="50" t="s">
        <v>2470</v>
      </c>
      <c r="K795" s="50" t="s">
        <v>320</v>
      </c>
    </row>
    <row r="796" spans="1:11">
      <c r="A796" s="50" t="s">
        <v>484</v>
      </c>
      <c r="B796" s="50" t="s">
        <v>2538</v>
      </c>
      <c r="C796" s="49" t="s">
        <v>2539</v>
      </c>
      <c r="D796" s="50" t="s">
        <v>1038</v>
      </c>
      <c r="I796" s="50" t="s">
        <v>2540</v>
      </c>
      <c r="K796" s="50" t="s">
        <v>320</v>
      </c>
    </row>
    <row r="797" spans="1:11">
      <c r="A797" s="50" t="s">
        <v>42</v>
      </c>
      <c r="B797" s="50" t="s">
        <v>2541</v>
      </c>
      <c r="C797" s="49" t="s">
        <v>2542</v>
      </c>
    </row>
    <row r="798" spans="1:11">
      <c r="A798" s="50" t="s">
        <v>478</v>
      </c>
      <c r="B798" s="50" t="s">
        <v>2543</v>
      </c>
      <c r="C798" s="49" t="s">
        <v>2544</v>
      </c>
      <c r="D798" s="50" t="s">
        <v>2545</v>
      </c>
      <c r="I798" s="50" t="s">
        <v>611</v>
      </c>
      <c r="K798" s="50" t="s">
        <v>320</v>
      </c>
    </row>
    <row r="799" spans="1:11">
      <c r="A799" s="50" t="s">
        <v>2546</v>
      </c>
      <c r="B799" s="50" t="s">
        <v>2418</v>
      </c>
      <c r="C799" s="49" t="s">
        <v>2547</v>
      </c>
      <c r="D799" s="50" t="s">
        <v>647</v>
      </c>
      <c r="I799" s="50" t="s">
        <v>2548</v>
      </c>
      <c r="K799" s="50" t="s">
        <v>320</v>
      </c>
    </row>
    <row r="800" spans="1:11">
      <c r="A800" s="50" t="s">
        <v>96</v>
      </c>
      <c r="B800" s="50" t="s">
        <v>2549</v>
      </c>
      <c r="C800" s="49" t="s">
        <v>1592</v>
      </c>
      <c r="I800" s="50" t="s">
        <v>2550</v>
      </c>
      <c r="K800" s="50" t="s">
        <v>320</v>
      </c>
    </row>
    <row r="801" spans="1:11">
      <c r="A801" s="50" t="s">
        <v>2551</v>
      </c>
      <c r="B801" s="50" t="s">
        <v>2424</v>
      </c>
      <c r="C801" s="49" t="s">
        <v>2552</v>
      </c>
      <c r="D801" s="50" t="s">
        <v>647</v>
      </c>
      <c r="I801" s="50" t="s">
        <v>2553</v>
      </c>
      <c r="K801" s="50" t="s">
        <v>320</v>
      </c>
    </row>
    <row r="802" spans="1:11">
      <c r="A802" s="50" t="s">
        <v>96</v>
      </c>
      <c r="B802" s="50" t="s">
        <v>2554</v>
      </c>
      <c r="C802" s="49" t="s">
        <v>1586</v>
      </c>
      <c r="I802" s="50" t="s">
        <v>2555</v>
      </c>
      <c r="K802" s="50" t="s">
        <v>320</v>
      </c>
    </row>
    <row r="803" spans="1:11">
      <c r="A803" s="50" t="s">
        <v>158</v>
      </c>
      <c r="B803" s="50" t="s">
        <v>2556</v>
      </c>
      <c r="F803" s="50" t="s">
        <v>316</v>
      </c>
      <c r="I803" s="50" t="s">
        <v>2557</v>
      </c>
    </row>
    <row r="804" spans="1:11">
      <c r="A804" s="50" t="s">
        <v>478</v>
      </c>
      <c r="B804" s="50" t="s">
        <v>2558</v>
      </c>
      <c r="C804" s="49" t="s">
        <v>865</v>
      </c>
      <c r="F804" s="50" t="s">
        <v>25</v>
      </c>
    </row>
    <row r="805" spans="1:11">
      <c r="A805" s="50" t="s">
        <v>478</v>
      </c>
      <c r="B805" s="50" t="s">
        <v>2559</v>
      </c>
      <c r="C805" s="49" t="s">
        <v>2560</v>
      </c>
      <c r="F805" s="50" t="s">
        <v>977</v>
      </c>
      <c r="I805" s="50" t="s">
        <v>2561</v>
      </c>
      <c r="K805" s="50" t="s">
        <v>320</v>
      </c>
    </row>
    <row r="806" spans="1:11">
      <c r="A806" s="50" t="s">
        <v>478</v>
      </c>
      <c r="B806" s="50" t="s">
        <v>2562</v>
      </c>
      <c r="C806" s="49" t="s">
        <v>2563</v>
      </c>
      <c r="D806" s="50" t="s">
        <v>2564</v>
      </c>
      <c r="F806" s="50" t="s">
        <v>977</v>
      </c>
      <c r="K806" s="50" t="s">
        <v>320</v>
      </c>
    </row>
    <row r="807" spans="1:11">
      <c r="A807" s="50" t="s">
        <v>478</v>
      </c>
      <c r="B807" s="50" t="s">
        <v>2565</v>
      </c>
      <c r="C807" s="49" t="s">
        <v>2566</v>
      </c>
      <c r="F807" s="50" t="s">
        <v>977</v>
      </c>
      <c r="K807" s="50" t="s">
        <v>320</v>
      </c>
    </row>
    <row r="808" spans="1:11">
      <c r="A808" s="50" t="s">
        <v>160</v>
      </c>
      <c r="B808" s="50" t="s">
        <v>2556</v>
      </c>
    </row>
    <row r="809" spans="1:11">
      <c r="A809" s="50" t="s">
        <v>42</v>
      </c>
      <c r="B809" s="50" t="s">
        <v>2567</v>
      </c>
      <c r="C809" s="49" t="s">
        <v>2568</v>
      </c>
      <c r="I809" s="50" t="s">
        <v>2470</v>
      </c>
    </row>
    <row r="810" spans="1:11">
      <c r="A810" s="50" t="s">
        <v>478</v>
      </c>
      <c r="B810" s="50" t="s">
        <v>2569</v>
      </c>
      <c r="C810" s="49" t="s">
        <v>2570</v>
      </c>
      <c r="D810" s="50" t="s">
        <v>2571</v>
      </c>
      <c r="I810" s="50" t="s">
        <v>2453</v>
      </c>
      <c r="K810" s="50" t="s">
        <v>320</v>
      </c>
    </row>
    <row r="811" spans="1:11">
      <c r="A811" s="50" t="s">
        <v>3167</v>
      </c>
      <c r="B811" s="50" t="s">
        <v>2572</v>
      </c>
      <c r="C811" s="49" t="s">
        <v>2573</v>
      </c>
      <c r="I811" s="50" t="s">
        <v>2470</v>
      </c>
      <c r="K811" s="50" t="s">
        <v>320</v>
      </c>
    </row>
    <row r="812" spans="1:11">
      <c r="A812" s="50" t="s">
        <v>2574</v>
      </c>
      <c r="B812" s="50" t="s">
        <v>2428</v>
      </c>
      <c r="C812" s="49" t="s">
        <v>2575</v>
      </c>
      <c r="D812" s="50" t="s">
        <v>2576</v>
      </c>
      <c r="I812" s="50" t="s">
        <v>2470</v>
      </c>
      <c r="K812" s="50" t="s">
        <v>320</v>
      </c>
    </row>
    <row r="813" spans="1:11">
      <c r="A813" s="50" t="s">
        <v>2577</v>
      </c>
      <c r="B813" s="50" t="s">
        <v>2431</v>
      </c>
      <c r="C813" s="49" t="s">
        <v>2578</v>
      </c>
      <c r="D813" s="50" t="s">
        <v>2579</v>
      </c>
      <c r="I813" s="50" t="s">
        <v>2453</v>
      </c>
      <c r="K813" s="50" t="s">
        <v>320</v>
      </c>
    </row>
    <row r="814" spans="1:11">
      <c r="A814" s="50" t="s">
        <v>42</v>
      </c>
      <c r="B814" s="50" t="s">
        <v>2580</v>
      </c>
      <c r="C814" s="49" t="s">
        <v>2581</v>
      </c>
      <c r="I814" s="50" t="s">
        <v>2856</v>
      </c>
    </row>
    <row r="815" spans="1:11">
      <c r="A815" s="50" t="s">
        <v>2582</v>
      </c>
      <c r="B815" s="50" t="s">
        <v>2434</v>
      </c>
      <c r="C815" s="49" t="s">
        <v>2583</v>
      </c>
      <c r="D815" s="50" t="s">
        <v>2584</v>
      </c>
      <c r="I815" s="50" t="s">
        <v>2855</v>
      </c>
      <c r="K815" s="50" t="s">
        <v>320</v>
      </c>
    </row>
    <row r="816" spans="1:11">
      <c r="A816" s="50" t="s">
        <v>2585</v>
      </c>
      <c r="B816" s="50" t="s">
        <v>2437</v>
      </c>
      <c r="C816" s="49" t="s">
        <v>2586</v>
      </c>
      <c r="D816" s="50" t="s">
        <v>2587</v>
      </c>
      <c r="I816" s="50" t="s">
        <v>2467</v>
      </c>
      <c r="K816" s="50" t="s">
        <v>320</v>
      </c>
    </row>
    <row r="817" spans="1:11">
      <c r="A817" s="50" t="s">
        <v>701</v>
      </c>
      <c r="B817" s="50" t="s">
        <v>2588</v>
      </c>
      <c r="C817" s="49" t="s">
        <v>2589</v>
      </c>
      <c r="D817" s="50" t="s">
        <v>615</v>
      </c>
      <c r="I817" s="50" t="s">
        <v>2756</v>
      </c>
      <c r="K817" s="50" t="s">
        <v>320</v>
      </c>
    </row>
    <row r="818" spans="1:11">
      <c r="A818" s="50" t="s">
        <v>2585</v>
      </c>
      <c r="B818" s="50" t="s">
        <v>2590</v>
      </c>
      <c r="C818" s="49" t="s">
        <v>2591</v>
      </c>
      <c r="D818" s="50" t="s">
        <v>2592</v>
      </c>
      <c r="I818" s="50" t="s">
        <v>2470</v>
      </c>
      <c r="K818" s="50" t="s">
        <v>320</v>
      </c>
    </row>
    <row r="819" spans="1:11">
      <c r="A819" s="50" t="s">
        <v>701</v>
      </c>
      <c r="B819" s="50" t="s">
        <v>2593</v>
      </c>
      <c r="C819" s="49" t="s">
        <v>2594</v>
      </c>
      <c r="D819" s="50" t="s">
        <v>615</v>
      </c>
      <c r="I819" s="50" t="s">
        <v>2757</v>
      </c>
      <c r="K819" s="50" t="s">
        <v>320</v>
      </c>
    </row>
    <row r="820" spans="1:11">
      <c r="A820" s="50" t="s">
        <v>42</v>
      </c>
      <c r="B820" s="50" t="s">
        <v>2595</v>
      </c>
      <c r="C820" s="49" t="s">
        <v>2596</v>
      </c>
      <c r="D820" s="50" t="s">
        <v>3231</v>
      </c>
      <c r="I820" s="50" t="s">
        <v>2806</v>
      </c>
    </row>
    <row r="821" spans="1:11">
      <c r="A821" s="50" t="s">
        <v>516</v>
      </c>
      <c r="B821" s="50" t="s">
        <v>2597</v>
      </c>
      <c r="C821" s="49" t="s">
        <v>2598</v>
      </c>
      <c r="D821" s="50" t="s">
        <v>2599</v>
      </c>
      <c r="I821" s="50" t="s">
        <v>2600</v>
      </c>
      <c r="K821" s="50" t="s">
        <v>320</v>
      </c>
    </row>
    <row r="822" spans="1:11">
      <c r="A822" s="50" t="s">
        <v>516</v>
      </c>
      <c r="B822" s="50" t="s">
        <v>2601</v>
      </c>
      <c r="C822" s="49" t="s">
        <v>2602</v>
      </c>
      <c r="D822" s="50" t="s">
        <v>2603</v>
      </c>
      <c r="I822" s="50" t="s">
        <v>2604</v>
      </c>
      <c r="K822" s="50" t="s">
        <v>320</v>
      </c>
    </row>
    <row r="823" spans="1:11">
      <c r="A823" s="50" t="s">
        <v>2605</v>
      </c>
      <c r="B823" s="50" t="s">
        <v>2438</v>
      </c>
      <c r="C823" s="49" t="s">
        <v>2606</v>
      </c>
      <c r="D823" s="50" t="s">
        <v>2607</v>
      </c>
      <c r="I823" s="50" t="s">
        <v>2608</v>
      </c>
      <c r="K823" s="50" t="s">
        <v>320</v>
      </c>
    </row>
    <row r="824" spans="1:11">
      <c r="A824" s="50" t="s">
        <v>516</v>
      </c>
      <c r="B824" s="50" t="s">
        <v>2609</v>
      </c>
      <c r="C824" s="49" t="s">
        <v>2610</v>
      </c>
      <c r="D824" s="50" t="s">
        <v>2611</v>
      </c>
      <c r="I824" s="50" t="s">
        <v>2612</v>
      </c>
      <c r="K824" s="50" t="s">
        <v>320</v>
      </c>
    </row>
    <row r="825" spans="1:11">
      <c r="A825" s="50" t="s">
        <v>516</v>
      </c>
      <c r="B825" s="50" t="s">
        <v>2613</v>
      </c>
      <c r="C825" s="49" t="s">
        <v>2614</v>
      </c>
      <c r="D825" s="50" t="s">
        <v>2615</v>
      </c>
      <c r="I825" s="50" t="s">
        <v>2616</v>
      </c>
      <c r="K825" s="50" t="s">
        <v>320</v>
      </c>
    </row>
    <row r="826" spans="1:11">
      <c r="A826" s="50" t="s">
        <v>516</v>
      </c>
      <c r="B826" s="50" t="s">
        <v>2617</v>
      </c>
      <c r="C826" s="49" t="s">
        <v>2618</v>
      </c>
      <c r="D826" s="50" t="s">
        <v>2619</v>
      </c>
      <c r="I826" s="50" t="s">
        <v>2557</v>
      </c>
      <c r="K826" s="50" t="s">
        <v>320</v>
      </c>
    </row>
    <row r="827" spans="1:11">
      <c r="A827" s="50" t="s">
        <v>516</v>
      </c>
      <c r="B827" s="50" t="s">
        <v>2620</v>
      </c>
      <c r="C827" s="49" t="s">
        <v>2621</v>
      </c>
      <c r="D827" s="50" t="s">
        <v>2622</v>
      </c>
      <c r="I827" s="50" t="s">
        <v>2623</v>
      </c>
      <c r="K827" s="50" t="s">
        <v>320</v>
      </c>
    </row>
    <row r="828" spans="1:11">
      <c r="A828" s="50" t="s">
        <v>2624</v>
      </c>
      <c r="B828" s="50" t="s">
        <v>2439</v>
      </c>
      <c r="C828" s="49" t="s">
        <v>2625</v>
      </c>
      <c r="D828" s="50" t="s">
        <v>2626</v>
      </c>
      <c r="I828" s="50" t="s">
        <v>2627</v>
      </c>
      <c r="K828" s="50" t="s">
        <v>320</v>
      </c>
    </row>
    <row r="829" spans="1:11">
      <c r="A829" s="50" t="s">
        <v>158</v>
      </c>
      <c r="B829" s="50" t="s">
        <v>2628</v>
      </c>
      <c r="F829" s="50" t="s">
        <v>316</v>
      </c>
    </row>
    <row r="830" spans="1:11">
      <c r="A830" s="50" t="s">
        <v>42</v>
      </c>
      <c r="B830" s="50" t="s">
        <v>2629</v>
      </c>
      <c r="C830" s="49" t="s">
        <v>2630</v>
      </c>
    </row>
    <row r="831" spans="1:11">
      <c r="A831" s="50" t="s">
        <v>96</v>
      </c>
      <c r="B831" s="50" t="s">
        <v>2631</v>
      </c>
      <c r="C831" s="49" t="s">
        <v>2632</v>
      </c>
    </row>
    <row r="832" spans="1:11">
      <c r="A832" s="50" t="s">
        <v>160</v>
      </c>
      <c r="B832" s="50" t="s">
        <v>2628</v>
      </c>
    </row>
    <row r="833" spans="1:11">
      <c r="A833" s="50" t="s">
        <v>158</v>
      </c>
      <c r="B833" s="50" t="s">
        <v>2633</v>
      </c>
      <c r="C833" s="49" t="s">
        <v>349</v>
      </c>
      <c r="F833" s="50" t="s">
        <v>316</v>
      </c>
    </row>
    <row r="834" spans="1:11">
      <c r="A834" s="50" t="s">
        <v>42</v>
      </c>
      <c r="B834" s="50" t="s">
        <v>2634</v>
      </c>
      <c r="C834" s="45" t="s">
        <v>2760</v>
      </c>
    </row>
    <row r="835" spans="1:11">
      <c r="A835" s="50" t="s">
        <v>160</v>
      </c>
      <c r="B835" s="50" t="s">
        <v>2633</v>
      </c>
    </row>
    <row r="836" spans="1:11">
      <c r="A836" s="50" t="s">
        <v>160</v>
      </c>
      <c r="B836" s="50" t="s">
        <v>2763</v>
      </c>
    </row>
    <row r="837" spans="1:11">
      <c r="A837" s="50" t="s">
        <v>158</v>
      </c>
      <c r="B837" s="50" t="s">
        <v>2762</v>
      </c>
      <c r="C837" s="49" t="s">
        <v>2835</v>
      </c>
    </row>
    <row r="838" spans="1:11">
      <c r="A838" s="50" t="s">
        <v>158</v>
      </c>
      <c r="B838" s="50" t="s">
        <v>2635</v>
      </c>
      <c r="C838" s="49" t="s">
        <v>2835</v>
      </c>
      <c r="F838" s="50" t="s">
        <v>316</v>
      </c>
    </row>
    <row r="839" spans="1:11">
      <c r="A839" s="50" t="s">
        <v>42</v>
      </c>
      <c r="B839" s="50" t="s">
        <v>2636</v>
      </c>
      <c r="C839" s="49" t="s">
        <v>2637</v>
      </c>
    </row>
    <row r="840" spans="1:11">
      <c r="A840" s="50" t="s">
        <v>42</v>
      </c>
      <c r="B840" s="50" t="s">
        <v>3218</v>
      </c>
      <c r="C840" s="49" t="s">
        <v>3259</v>
      </c>
      <c r="I840" s="50" t="s">
        <v>623</v>
      </c>
    </row>
    <row r="841" spans="1:11">
      <c r="A841" s="50" t="s">
        <v>42</v>
      </c>
      <c r="B841" s="50" t="s">
        <v>3219</v>
      </c>
      <c r="C841" s="49" t="s">
        <v>3260</v>
      </c>
      <c r="I841" s="50" t="s">
        <v>691</v>
      </c>
    </row>
    <row r="842" spans="1:11">
      <c r="A842" s="50" t="s">
        <v>42</v>
      </c>
      <c r="B842" s="50" t="s">
        <v>3220</v>
      </c>
      <c r="C842" s="49" t="s">
        <v>3261</v>
      </c>
      <c r="I842" s="50" t="s">
        <v>1864</v>
      </c>
    </row>
    <row r="843" spans="1:11">
      <c r="A843" s="50" t="s">
        <v>42</v>
      </c>
      <c r="B843" s="50" t="s">
        <v>3221</v>
      </c>
      <c r="C843" s="49" t="s">
        <v>3262</v>
      </c>
      <c r="I843" s="50" t="s">
        <v>1867</v>
      </c>
    </row>
    <row r="844" spans="1:11">
      <c r="A844" s="50" t="s">
        <v>42</v>
      </c>
      <c r="B844" s="50" t="s">
        <v>2663</v>
      </c>
      <c r="C844" s="49" t="s">
        <v>2664</v>
      </c>
    </row>
    <row r="845" spans="1:11">
      <c r="A845" s="50" t="s">
        <v>160</v>
      </c>
      <c r="B845" s="50" t="s">
        <v>2635</v>
      </c>
    </row>
    <row r="846" spans="1:11">
      <c r="A846" s="50" t="s">
        <v>478</v>
      </c>
      <c r="B846" s="50" t="s">
        <v>2665</v>
      </c>
      <c r="C846" s="49" t="s">
        <v>2666</v>
      </c>
      <c r="D846" s="50" t="s">
        <v>2667</v>
      </c>
      <c r="I846" s="50" t="s">
        <v>623</v>
      </c>
      <c r="K846" s="50" t="s">
        <v>320</v>
      </c>
    </row>
    <row r="847" spans="1:11">
      <c r="A847" s="50" t="s">
        <v>478</v>
      </c>
      <c r="B847" s="50" t="s">
        <v>2668</v>
      </c>
      <c r="C847" s="49" t="s">
        <v>2669</v>
      </c>
      <c r="I847" s="50" t="s">
        <v>2670</v>
      </c>
      <c r="K847" s="50" t="s">
        <v>320</v>
      </c>
    </row>
    <row r="848" spans="1:11">
      <c r="A848" s="50" t="s">
        <v>478</v>
      </c>
      <c r="B848" s="50" t="s">
        <v>2671</v>
      </c>
      <c r="C848" s="49" t="s">
        <v>2672</v>
      </c>
      <c r="I848" s="50" t="s">
        <v>623</v>
      </c>
      <c r="K848" s="50" t="s">
        <v>320</v>
      </c>
    </row>
    <row r="849" spans="1:11">
      <c r="A849" s="50" t="s">
        <v>478</v>
      </c>
      <c r="B849" s="50" t="s">
        <v>2673</v>
      </c>
      <c r="C849" s="49" t="s">
        <v>2674</v>
      </c>
      <c r="D849" s="50" t="s">
        <v>2675</v>
      </c>
      <c r="I849" s="50" t="s">
        <v>623</v>
      </c>
      <c r="K849" s="50" t="s">
        <v>320</v>
      </c>
    </row>
    <row r="850" spans="1:11">
      <c r="A850" s="50" t="s">
        <v>2676</v>
      </c>
      <c r="B850" s="50" t="s">
        <v>2639</v>
      </c>
      <c r="C850" s="49" t="s">
        <v>2677</v>
      </c>
      <c r="D850" s="50" t="s">
        <v>2678</v>
      </c>
      <c r="I850" s="50" t="s">
        <v>2679</v>
      </c>
      <c r="K850" s="50" t="s">
        <v>320</v>
      </c>
    </row>
    <row r="851" spans="1:11">
      <c r="A851" s="50" t="s">
        <v>478</v>
      </c>
      <c r="B851" s="50" t="s">
        <v>2680</v>
      </c>
      <c r="C851" s="49" t="s">
        <v>2681</v>
      </c>
      <c r="D851" s="50" t="s">
        <v>2682</v>
      </c>
      <c r="I851" s="50" t="s">
        <v>611</v>
      </c>
      <c r="K851" s="50" t="s">
        <v>320</v>
      </c>
    </row>
    <row r="852" spans="1:11">
      <c r="A852" s="50" t="s">
        <v>484</v>
      </c>
      <c r="B852" s="50" t="s">
        <v>2683</v>
      </c>
      <c r="C852" s="49" t="s">
        <v>2684</v>
      </c>
      <c r="D852" s="50" t="s">
        <v>1038</v>
      </c>
      <c r="I852" s="50" t="s">
        <v>2685</v>
      </c>
      <c r="K852" s="50" t="s">
        <v>320</v>
      </c>
    </row>
    <row r="853" spans="1:11">
      <c r="A853" s="50" t="s">
        <v>158</v>
      </c>
      <c r="B853" s="50" t="s">
        <v>3270</v>
      </c>
      <c r="F853" s="50" t="s">
        <v>316</v>
      </c>
      <c r="I853" s="50" t="s">
        <v>676</v>
      </c>
    </row>
    <row r="854" spans="1:11">
      <c r="A854" s="50" t="s">
        <v>478</v>
      </c>
      <c r="B854" s="50" t="s">
        <v>2686</v>
      </c>
      <c r="C854" s="49" t="s">
        <v>865</v>
      </c>
      <c r="F854" s="50" t="s">
        <v>25</v>
      </c>
    </row>
    <row r="855" spans="1:11">
      <c r="A855" s="50" t="s">
        <v>478</v>
      </c>
      <c r="B855" s="50" t="s">
        <v>2687</v>
      </c>
      <c r="C855" s="49" t="s">
        <v>2688</v>
      </c>
      <c r="D855" s="50" t="s">
        <v>2689</v>
      </c>
      <c r="F855" s="50" t="s">
        <v>977</v>
      </c>
      <c r="K855" s="50" t="s">
        <v>320</v>
      </c>
    </row>
    <row r="856" spans="1:11">
      <c r="A856" s="50" t="s">
        <v>478</v>
      </c>
      <c r="B856" s="50" t="s">
        <v>2690</v>
      </c>
      <c r="C856" s="49" t="s">
        <v>2691</v>
      </c>
      <c r="D856" s="50" t="s">
        <v>2692</v>
      </c>
      <c r="F856" s="50" t="s">
        <v>977</v>
      </c>
      <c r="K856" s="50" t="s">
        <v>320</v>
      </c>
    </row>
    <row r="857" spans="1:11">
      <c r="A857" s="50" t="s">
        <v>160</v>
      </c>
      <c r="B857" s="50" t="s">
        <v>3270</v>
      </c>
    </row>
    <row r="858" spans="1:11">
      <c r="A858" s="50" t="s">
        <v>2693</v>
      </c>
      <c r="B858" s="50" t="s">
        <v>2645</v>
      </c>
      <c r="C858" s="49" t="s">
        <v>2694</v>
      </c>
      <c r="D858" s="50" t="s">
        <v>2695</v>
      </c>
      <c r="I858" s="50" t="s">
        <v>676</v>
      </c>
      <c r="K858" s="50" t="s">
        <v>320</v>
      </c>
    </row>
    <row r="859" spans="1:11">
      <c r="A859" s="50" t="s">
        <v>96</v>
      </c>
      <c r="B859" s="50" t="s">
        <v>2773</v>
      </c>
      <c r="C859" s="49" t="s">
        <v>2774</v>
      </c>
      <c r="I859" s="50" t="s">
        <v>2775</v>
      </c>
      <c r="K859" s="50" t="s">
        <v>320</v>
      </c>
    </row>
    <row r="860" spans="1:11">
      <c r="A860" s="50" t="s">
        <v>478</v>
      </c>
      <c r="B860" s="50" t="s">
        <v>2696</v>
      </c>
      <c r="C860" s="49" t="s">
        <v>2697</v>
      </c>
      <c r="D860" s="50" t="s">
        <v>2698</v>
      </c>
      <c r="I860" s="50" t="s">
        <v>2699</v>
      </c>
      <c r="K860" s="50" t="s">
        <v>320</v>
      </c>
    </row>
    <row r="861" spans="1:11">
      <c r="A861" s="50" t="s">
        <v>478</v>
      </c>
      <c r="B861" s="50" t="s">
        <v>2700</v>
      </c>
      <c r="C861" s="49" t="s">
        <v>2701</v>
      </c>
      <c r="D861" s="50" t="s">
        <v>2702</v>
      </c>
      <c r="I861" s="50" t="s">
        <v>2703</v>
      </c>
      <c r="K861" s="50" t="s">
        <v>320</v>
      </c>
    </row>
    <row r="862" spans="1:11">
      <c r="A862" s="50" t="s">
        <v>42</v>
      </c>
      <c r="B862" s="50" t="s">
        <v>2704</v>
      </c>
      <c r="C862" s="49" t="s">
        <v>2705</v>
      </c>
    </row>
    <row r="863" spans="1:11">
      <c r="A863" s="50" t="s">
        <v>2706</v>
      </c>
      <c r="B863" s="50" t="s">
        <v>2654</v>
      </c>
      <c r="C863" s="49" t="s">
        <v>2707</v>
      </c>
      <c r="D863" s="50" t="s">
        <v>647</v>
      </c>
      <c r="I863" s="50" t="s">
        <v>611</v>
      </c>
      <c r="K863" s="50" t="s">
        <v>320</v>
      </c>
    </row>
    <row r="864" spans="1:11">
      <c r="A864" s="50" t="s">
        <v>478</v>
      </c>
      <c r="B864" s="50" t="s">
        <v>2708</v>
      </c>
      <c r="C864" s="49" t="s">
        <v>2709</v>
      </c>
      <c r="I864" s="50" t="s">
        <v>480</v>
      </c>
      <c r="K864" s="50" t="s">
        <v>320</v>
      </c>
    </row>
    <row r="865" spans="1:11">
      <c r="A865" s="50" t="s">
        <v>42</v>
      </c>
      <c r="B865" s="50" t="s">
        <v>2710</v>
      </c>
      <c r="C865" s="49" t="s">
        <v>2711</v>
      </c>
      <c r="I865" s="50" t="s">
        <v>480</v>
      </c>
    </row>
    <row r="866" spans="1:11">
      <c r="A866" s="50" t="s">
        <v>478</v>
      </c>
      <c r="B866" s="50" t="s">
        <v>2712</v>
      </c>
      <c r="C866" s="49" t="s">
        <v>2713</v>
      </c>
      <c r="I866" s="50" t="s">
        <v>480</v>
      </c>
      <c r="K866" s="50" t="s">
        <v>320</v>
      </c>
    </row>
    <row r="867" spans="1:11">
      <c r="A867" s="50" t="s">
        <v>2714</v>
      </c>
      <c r="B867" s="50" t="s">
        <v>2659</v>
      </c>
      <c r="C867" s="49" t="s">
        <v>2715</v>
      </c>
      <c r="D867" s="50" t="s">
        <v>647</v>
      </c>
      <c r="I867" s="50" t="s">
        <v>480</v>
      </c>
      <c r="K867" s="50" t="s">
        <v>320</v>
      </c>
    </row>
    <row r="868" spans="1:11">
      <c r="A868" s="50" t="s">
        <v>96</v>
      </c>
      <c r="B868" s="50" t="s">
        <v>2801</v>
      </c>
      <c r="C868" s="49" t="s">
        <v>2802</v>
      </c>
      <c r="I868" s="50" t="s">
        <v>2803</v>
      </c>
      <c r="K868" s="50" t="s">
        <v>320</v>
      </c>
    </row>
    <row r="869" spans="1:11">
      <c r="A869" s="50" t="s">
        <v>42</v>
      </c>
      <c r="B869" s="50" t="s">
        <v>2716</v>
      </c>
      <c r="C869" s="49" t="s">
        <v>2717</v>
      </c>
      <c r="D869" s="50" t="s">
        <v>3231</v>
      </c>
      <c r="I869" s="50" t="s">
        <v>2807</v>
      </c>
    </row>
    <row r="870" spans="1:11">
      <c r="A870" s="50" t="s">
        <v>516</v>
      </c>
      <c r="B870" s="50" t="s">
        <v>2718</v>
      </c>
      <c r="C870" s="49" t="s">
        <v>2719</v>
      </c>
      <c r="D870" s="50" t="s">
        <v>2720</v>
      </c>
      <c r="I870" s="50" t="s">
        <v>2670</v>
      </c>
      <c r="K870" s="50" t="s">
        <v>320</v>
      </c>
    </row>
    <row r="871" spans="1:11">
      <c r="A871" s="50" t="s">
        <v>516</v>
      </c>
      <c r="B871" s="50" t="s">
        <v>2721</v>
      </c>
      <c r="C871" s="49" t="s">
        <v>2722</v>
      </c>
      <c r="D871" s="50" t="s">
        <v>2723</v>
      </c>
      <c r="I871" s="50" t="s">
        <v>2679</v>
      </c>
      <c r="K871" s="50" t="s">
        <v>320</v>
      </c>
    </row>
    <row r="872" spans="1:11">
      <c r="A872" s="50" t="s">
        <v>2724</v>
      </c>
      <c r="B872" s="50" t="s">
        <v>2661</v>
      </c>
      <c r="C872" s="49" t="s">
        <v>2725</v>
      </c>
      <c r="D872" s="50" t="s">
        <v>2726</v>
      </c>
      <c r="I872" s="50" t="s">
        <v>2727</v>
      </c>
      <c r="K872" s="50" t="s">
        <v>320</v>
      </c>
    </row>
    <row r="873" spans="1:11">
      <c r="A873" s="50" t="s">
        <v>516</v>
      </c>
      <c r="B873" s="50" t="s">
        <v>2728</v>
      </c>
      <c r="C873" s="49" t="s">
        <v>2729</v>
      </c>
      <c r="D873" s="50" t="s">
        <v>2730</v>
      </c>
      <c r="I873" s="50" t="s">
        <v>2685</v>
      </c>
      <c r="K873" s="50" t="s">
        <v>320</v>
      </c>
    </row>
    <row r="874" spans="1:11">
      <c r="A874" s="50" t="s">
        <v>516</v>
      </c>
      <c r="B874" s="50" t="s">
        <v>2731</v>
      </c>
      <c r="C874" s="49" t="s">
        <v>2732</v>
      </c>
      <c r="D874" s="50" t="s">
        <v>2733</v>
      </c>
      <c r="I874" s="50" t="s">
        <v>2734</v>
      </c>
      <c r="K874" s="50" t="s">
        <v>320</v>
      </c>
    </row>
    <row r="875" spans="1:11">
      <c r="A875" s="50" t="s">
        <v>516</v>
      </c>
      <c r="B875" s="50" t="s">
        <v>2735</v>
      </c>
      <c r="C875" s="49" t="s">
        <v>2736</v>
      </c>
      <c r="D875" s="50" t="s">
        <v>2737</v>
      </c>
      <c r="I875" s="50" t="s">
        <v>2703</v>
      </c>
      <c r="K875" s="50" t="s">
        <v>320</v>
      </c>
    </row>
    <row r="876" spans="1:11">
      <c r="A876" s="50" t="s">
        <v>516</v>
      </c>
      <c r="B876" s="50" t="s">
        <v>2738</v>
      </c>
      <c r="C876" s="49" t="s">
        <v>2739</v>
      </c>
      <c r="D876" s="50" t="s">
        <v>2740</v>
      </c>
      <c r="I876" s="50" t="s">
        <v>2741</v>
      </c>
      <c r="K876" s="50" t="s">
        <v>320</v>
      </c>
    </row>
    <row r="877" spans="1:11">
      <c r="A877" s="50" t="s">
        <v>158</v>
      </c>
      <c r="B877" s="50" t="s">
        <v>2742</v>
      </c>
      <c r="F877" s="50" t="s">
        <v>316</v>
      </c>
    </row>
    <row r="878" spans="1:11">
      <c r="A878" s="50" t="s">
        <v>42</v>
      </c>
      <c r="B878" s="50" t="s">
        <v>2743</v>
      </c>
      <c r="C878" s="49" t="s">
        <v>2744</v>
      </c>
    </row>
    <row r="879" spans="1:11">
      <c r="A879" s="50" t="s">
        <v>96</v>
      </c>
      <c r="B879" s="50" t="s">
        <v>2745</v>
      </c>
      <c r="C879" s="49" t="s">
        <v>2746</v>
      </c>
    </row>
    <row r="880" spans="1:11">
      <c r="A880" s="50" t="s">
        <v>160</v>
      </c>
      <c r="B880" s="50" t="s">
        <v>2742</v>
      </c>
    </row>
    <row r="881" spans="1:23">
      <c r="A881" s="50" t="s">
        <v>158</v>
      </c>
      <c r="B881" s="50" t="s">
        <v>2747</v>
      </c>
      <c r="C881" s="49" t="s">
        <v>349</v>
      </c>
      <c r="F881" s="50" t="s">
        <v>316</v>
      </c>
    </row>
    <row r="882" spans="1:23">
      <c r="A882" s="50" t="s">
        <v>42</v>
      </c>
      <c r="B882" s="50" t="s">
        <v>2748</v>
      </c>
      <c r="C882" s="49" t="s">
        <v>2761</v>
      </c>
    </row>
    <row r="883" spans="1:23" s="59" customFormat="1">
      <c r="A883" s="58" t="s">
        <v>160</v>
      </c>
      <c r="B883" s="58" t="s">
        <v>2747</v>
      </c>
      <c r="C883" s="57"/>
      <c r="D883" s="58"/>
      <c r="E883" s="58"/>
      <c r="F883" s="58"/>
      <c r="G883" s="58"/>
      <c r="H883" s="58"/>
      <c r="I883" s="58"/>
      <c r="J883" s="58"/>
      <c r="K883" s="58"/>
      <c r="L883" s="58"/>
      <c r="M883" s="58"/>
      <c r="N883" s="58"/>
      <c r="O883" s="58"/>
      <c r="P883" s="58"/>
      <c r="Q883" s="58"/>
      <c r="R883" s="58"/>
      <c r="S883" s="58"/>
      <c r="T883" s="58"/>
      <c r="U883" s="58"/>
      <c r="V883" s="58"/>
      <c r="W883" s="58"/>
    </row>
    <row r="884" spans="1:23">
      <c r="A884" s="50" t="s">
        <v>160</v>
      </c>
      <c r="B884" s="50" t="s">
        <v>2762</v>
      </c>
    </row>
  </sheetData>
  <sheetProtection selectLockedCells="1" selectUnlockedCells="1"/>
  <autoFilter ref="A1:W884"/>
  <phoneticPr fontId="2" type="noConversion"/>
  <conditionalFormatting sqref="B207:C207 C208 I207:I258 F207:F258 B209:C258 B268:C268 B275:C301 I349 B349:C349 F349 F361 B361:C361 I361 F317:F318 B317:C318 I317:I318 B379:C441 F268:F305 F1:F191 I268:I269 B303:C304 B302 B442 B545 B652 B741 B834 B607 B305 I286:I305 B608:C651 C269:C274 I274:I284 I379:I447 B443:C544 I452:I550 B546:C606 I555:I657 B653:C740 I660:I746 B742:C833 I751:I839 I141:I191 I1:I139 F379:F1048576 B835:C1048576 I844:I1048576 B1:C191">
    <cfRule type="expression" dxfId="2212" priority="2178" stopIfTrue="1">
      <formula>$A1="begin group"</formula>
    </cfRule>
  </conditionalFormatting>
  <conditionalFormatting sqref="B207:C207 C208 I207:I258 O207:O258 B209:C258 B268:C268 O268:O305 B275:C301 I349 B349:C349 O349 O361 B361:C361 I361 O317:O318 B317:C318 I317:I318 O1:O191 B379:C441 I268:I269 B303:C304 B302 B442 B545 B652 B741 B834 B607 B305 I286:I305 B608:C651 C269:C274 I274:I284 I379:I447 B443:C544 I452:I550 B546:C606 I555:I657 B653:C740 I660:I746 B742:C833 I751:I839 I141:I191 I1:I139 O379:O1048576 B835:C1048576 I844:I1048576 B1:C191">
    <cfRule type="expression" dxfId="2211" priority="2175" stopIfTrue="1">
      <formula>$A1="begin repeat"</formula>
    </cfRule>
  </conditionalFormatting>
  <conditionalFormatting sqref="B207:D207 C208:D208 F207:F258 B209:D252 B268:D268 B275:D291 B349:D349 F349 F361 B361:D361 F317:F318 B317:D318 B379:D396 F268:F305 F1:F191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F379:F1048576 B870:D1048576 B1:D60">
    <cfRule type="expression" dxfId="2210" priority="2172" stopIfTrue="1">
      <formula>$A1="text"</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09" priority="2170" stopIfTrue="1">
      <formula>$A1="integer"</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08" priority="2168" stopIfTrue="1">
      <formula>$A1="decimal"</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7" priority="2163" stopIfTrue="1">
      <formula>OR(AND(LEFT($A1, 16)="select_multiple ", LEN($A1)&gt;16, NOT(ISNUMBER(SEARCH(" ", $A1, 17)))), AND(LEFT($A1, 11)="select_one ", LEN($A1)&gt;11, NOT(ISNUMBER(SEARCH(" ", $A1, 12)))))</formula>
    </cfRule>
  </conditionalFormatting>
  <conditionalFormatting sqref="B207 F207:F258 B209:B258 B268 B275:B305 B349 F349 F361 B361 F317:F318 B317:B318 F268:F305 F1:F191 F379:F1048576 B379:B1048576 B1:B191">
    <cfRule type="expression" dxfId="2206" priority="2153" stopIfTrue="1">
      <formula>OR($A1="audio audit", $A1="text audit", $A1="speed violations count", $A1="speed violations list", $A1="speed violations audit")</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205" priority="2147" stopIfTrue="1">
      <formula>$A1="note"</formula>
    </cfRule>
    <cfRule type="expression" dxfId="2204" priority="2149" stopIfTrue="1">
      <formula>$A1="barcode"</formula>
    </cfRule>
    <cfRule type="expression" dxfId="2203" priority="2151" stopIfTrue="1">
      <formula>$A1="geopoint"</formula>
    </cfRule>
  </conditionalFormatting>
  <conditionalFormatting sqref="B207 N207:N258 B209:B258 B268 N268:N305 B275:B305 B349 N349 N361 B361 N317:N318 B317:B318 N1:N191 N379:N1048576 B379:B1048576 B1:B191">
    <cfRule type="expression" dxfId="2202" priority="2145" stopIfTrue="1">
      <formula>OR($A1="calculate", $A1="calculate_here")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1" priority="2143" stopIfTrue="1">
      <formula>OR($A1="date", $A1="datetime")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0" priority="2139" stopIfTrue="1">
      <formula>$A1="image"</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199" priority="2137" stopIfTrue="1">
      <formula>OR($A1="audio", $A1="video")</formula>
    </cfRule>
  </conditionalFormatting>
  <conditionalFormatting sqref="A207:W207 A208 C208:W208 A209:W252 A268:W268 A349:W349 A361:W361 A317:W318 A379:W396 A275:W284 A303:W304 A302:B302 D302:W302 A442:B442 D442:W442 A545:B545 D545:W545 A652:B652 D652:W652 A741:B741 D741:W741 A834:B834 D834:W834 A607:B607 D607:W607 A305:B305 D305:W305 A869:C869 E869:W869 A821:W833 A820:C820 E820:W820 A719:W740 A718:C718 E718:W718 A529:W544 A528:C528 E528:W528 A429:W441 A428:C428 E428:W428 A293:W301 A292:C292 E292:W292 A254:W258 A253:C253 E253:W253 A175:W191 A174:C174 E174:W174 A92:C113 E92:W113 A286:W291 A285:H285 J285:W285 A608:W651 A686:W717 A685:C685 E685:W685 A61:C61 E61:W61 A398:W427 A397:C397 E397:W397 A461:W527 A460:C460 E460:W460 A114:W139 A269:A274 C269:W269 C274:W274 C270:H273 J270:W273 A452:W459 J448:W451 A448:H451 A443:W447 A546:W550 A555:W606 A551:H554 J551:W554 A653:W657 A660:W684 A658:H659 J658:W659 A742:W746 A751:W819 A747:H750 J747:W750 A835:W839 A844:W868 A840:H843 J840:W843 A141:W173 A140:H140 J140:W140 A62:W91 A870:W1048576 A1:W60">
    <cfRule type="expression" dxfId="2198" priority="2134" stopIfTrue="1">
      <formula>$A1="comments"</formula>
    </cfRule>
    <cfRule type="expression" dxfId="2197" priority="2138" stopIfTrue="1">
      <formula>OR($A1="audio", $A1="video")</formula>
    </cfRule>
    <cfRule type="expression" dxfId="2196" priority="2140" stopIfTrue="1">
      <formula>$A1="image"</formula>
    </cfRule>
    <cfRule type="expression" dxfId="2195" priority="2144" stopIfTrue="1">
      <formula>OR($A1="date", $A1="datetime")</formula>
    </cfRule>
    <cfRule type="expression" dxfId="2194" priority="2146" stopIfTrue="1">
      <formula>OR($A1="calculate", $A1="calculate_here")</formula>
    </cfRule>
    <cfRule type="expression" dxfId="2193" priority="2148" stopIfTrue="1">
      <formula>$A1="note"</formula>
    </cfRule>
    <cfRule type="expression" dxfId="2192" priority="2150" stopIfTrue="1">
      <formula>$A1="barcode"</formula>
    </cfRule>
    <cfRule type="expression" dxfId="2191" priority="2152" stopIfTrue="1">
      <formula>$A1="geopoint"</formula>
    </cfRule>
    <cfRule type="expression" dxfId="2190" priority="2154" stopIfTrue="1">
      <formula>OR($A1="audio audit", $A1="text audit", $A1="speed violations count", $A1="speed violations list", $A1="speed violations audit")</formula>
    </cfRule>
    <cfRule type="expression" dxfId="2189" priority="2157" stopIfTrue="1">
      <formula>OR($A1="username", $A1="phonenumber", $A1="start", $A1="end", $A1="deviceid", $A1="subscriberid", $A1="simserial", $A1="caseid")</formula>
    </cfRule>
    <cfRule type="expression" dxfId="2188" priority="2164" stopIfTrue="1">
      <formula>OR(AND(LEFT($A1, 16)="select_multiple ", LEN($A1)&gt;16, NOT(ISNUMBER(SEARCH(" ", $A1, 17)))), AND(LEFT($A1, 11)="select_one ", LEN($A1)&gt;11, NOT(ISNUMBER(SEARCH(" ", $A1, 12)))))</formula>
    </cfRule>
    <cfRule type="expression" dxfId="2187" priority="2169" stopIfTrue="1">
      <formula>$A1="decimal"</formula>
    </cfRule>
    <cfRule type="expression" dxfId="2186" priority="2171" stopIfTrue="1">
      <formula>$A1="integer"</formula>
    </cfRule>
    <cfRule type="expression" dxfId="2185" priority="2173" stopIfTrue="1">
      <formula>$A1="text"</formula>
    </cfRule>
    <cfRule type="expression" dxfId="2184" priority="2174" stopIfTrue="1">
      <formula>$A1="end repeat"</formula>
    </cfRule>
    <cfRule type="expression" dxfId="2183" priority="2176" stopIfTrue="1">
      <formula>$A1="begin repeat"</formula>
    </cfRule>
    <cfRule type="expression" dxfId="2182" priority="2177" stopIfTrue="1">
      <formula>$A1="end group"</formula>
    </cfRule>
    <cfRule type="expression" dxfId="2181" priority="2179" stopIfTrue="1">
      <formula>$A1="begin group"</formula>
    </cfRule>
  </conditionalFormatting>
  <conditionalFormatting sqref="B207 B209:B258 B268 B275:B305 B349 B361 B317:B318 B379:B1048576 B1:B191">
    <cfRule type="expression" dxfId="2180" priority="2132" stopIfTrue="1">
      <formula>$A1="comments"</formula>
    </cfRule>
  </conditionalFormatting>
  <conditionalFormatting sqref="F193:F200 I192:I200 B192:C199 B200">
    <cfRule type="expression" dxfId="2179" priority="2130" stopIfTrue="1">
      <formula>$A192="begin group"</formula>
    </cfRule>
  </conditionalFormatting>
  <conditionalFormatting sqref="O192:O200 I192:I200 B192:C199 B200">
    <cfRule type="expression" dxfId="2178" priority="2127" stopIfTrue="1">
      <formula>$A192="begin repeat"</formula>
    </cfRule>
  </conditionalFormatting>
  <conditionalFormatting sqref="F193:F200 B192:D199 B200 D200">
    <cfRule type="expression" dxfId="2177" priority="2124" stopIfTrue="1">
      <formula>$A192="text"</formula>
    </cfRule>
  </conditionalFormatting>
  <conditionalFormatting sqref="G192:H200 B192:D199 B200 D200">
    <cfRule type="expression" dxfId="2176" priority="2122" stopIfTrue="1">
      <formula>$A192="integer"</formula>
    </cfRule>
  </conditionalFormatting>
  <conditionalFormatting sqref="G192:H200 B192:D199 B200 D200">
    <cfRule type="expression" dxfId="2175" priority="2120" stopIfTrue="1">
      <formula>$A192="decimal"</formula>
    </cfRule>
  </conditionalFormatting>
  <conditionalFormatting sqref="F193:F200 B192:C199 B200">
    <cfRule type="expression" dxfId="2174" priority="2118" stopIfTrue="1">
      <formula>OR(AND(LEFT($A192, 16)="select_multiple ", LEN($A192)&gt;16, NOT(ISNUMBER(SEARCH(" ", $A192, 17)))), AND(LEFT($A192, 11)="select_one ", LEN($A192)&gt;11, NOT(ISNUMBER(SEARCH(" ", $A192, 12)))))</formula>
    </cfRule>
  </conditionalFormatting>
  <conditionalFormatting sqref="F193:F200 B192:B200">
    <cfRule type="expression" dxfId="2173" priority="2115" stopIfTrue="1">
      <formula>OR($A192="audio audit", $A192="text audit", $A192="speed violations count", $A192="speed violations list", $A192="speed violations audit")</formula>
    </cfRule>
  </conditionalFormatting>
  <conditionalFormatting sqref="B192:C199 B200">
    <cfRule type="expression" dxfId="2172" priority="2109" stopIfTrue="1">
      <formula>$A192="note"</formula>
    </cfRule>
    <cfRule type="expression" dxfId="2171" priority="2111" stopIfTrue="1">
      <formula>$A192="barcode"</formula>
    </cfRule>
    <cfRule type="expression" dxfId="2170" priority="2113" stopIfTrue="1">
      <formula>$A192="geopoint"</formula>
    </cfRule>
  </conditionalFormatting>
  <conditionalFormatting sqref="N192:N200 B192:B200">
    <cfRule type="expression" dxfId="2169" priority="2107" stopIfTrue="1">
      <formula>OR($A192="calculate", $A192="calculate_here")</formula>
    </cfRule>
  </conditionalFormatting>
  <conditionalFormatting sqref="F193:F200 B192:C199 B200">
    <cfRule type="expression" dxfId="2168" priority="2105" stopIfTrue="1">
      <formula>OR($A192="date", $A192="datetime")</formula>
    </cfRule>
  </conditionalFormatting>
  <conditionalFormatting sqref="F193:F200 B192:C199 B200">
    <cfRule type="expression" dxfId="2167" priority="2103" stopIfTrue="1">
      <formula>$A192="image"</formula>
    </cfRule>
  </conditionalFormatting>
  <conditionalFormatting sqref="B192:C199 B200">
    <cfRule type="expression" dxfId="2166" priority="2101" stopIfTrue="1">
      <formula>OR($A192="audio", $A192="video")</formula>
    </cfRule>
  </conditionalFormatting>
  <conditionalFormatting sqref="A193:W199 A192:E192 G192:W192 A200:B200 D200:W200">
    <cfRule type="expression" dxfId="2165" priority="2100" stopIfTrue="1">
      <formula>$A192="comments"</formula>
    </cfRule>
    <cfRule type="expression" dxfId="2164" priority="2102" stopIfTrue="1">
      <formula>OR($A192="audio", $A192="video")</formula>
    </cfRule>
    <cfRule type="expression" dxfId="2163" priority="2104" stopIfTrue="1">
      <formula>$A192="image"</formula>
    </cfRule>
    <cfRule type="expression" dxfId="2162" priority="2106" stopIfTrue="1">
      <formula>OR($A192="date", $A192="datetime")</formula>
    </cfRule>
    <cfRule type="expression" dxfId="2161" priority="2108" stopIfTrue="1">
      <formula>OR($A192="calculate", $A192="calculate_here")</formula>
    </cfRule>
    <cfRule type="expression" dxfId="2160" priority="2110" stopIfTrue="1">
      <formula>$A192="note"</formula>
    </cfRule>
    <cfRule type="expression" dxfId="2159" priority="2112" stopIfTrue="1">
      <formula>$A192="barcode"</formula>
    </cfRule>
    <cfRule type="expression" dxfId="2158" priority="2114" stopIfTrue="1">
      <formula>$A192="geopoint"</formula>
    </cfRule>
    <cfRule type="expression" dxfId="2157" priority="2116" stopIfTrue="1">
      <formula>OR($A192="audio audit", $A192="text audit", $A192="speed violations count", $A192="speed violations list", $A192="speed violations audit")</formula>
    </cfRule>
    <cfRule type="expression" dxfId="2156" priority="2117" stopIfTrue="1">
      <formula>OR($A192="username", $A192="phonenumber", $A192="start", $A192="end", $A192="deviceid", $A192="subscriberid", $A192="simserial", $A192="caseid")</formula>
    </cfRule>
    <cfRule type="expression" dxfId="2155" priority="2119" stopIfTrue="1">
      <formula>OR(AND(LEFT($A192, 16)="select_multiple ", LEN($A192)&gt;16, NOT(ISNUMBER(SEARCH(" ", $A192, 17)))), AND(LEFT($A192, 11)="select_one ", LEN($A192)&gt;11, NOT(ISNUMBER(SEARCH(" ", $A192, 12)))))</formula>
    </cfRule>
    <cfRule type="expression" dxfId="2154" priority="2121" stopIfTrue="1">
      <formula>$A192="decimal"</formula>
    </cfRule>
    <cfRule type="expression" dxfId="2153" priority="2123" stopIfTrue="1">
      <formula>$A192="integer"</formula>
    </cfRule>
    <cfRule type="expression" dxfId="2152" priority="2125" stopIfTrue="1">
      <formula>$A192="text"</formula>
    </cfRule>
    <cfRule type="expression" dxfId="2151" priority="2126" stopIfTrue="1">
      <formula>$A192="end repeat"</formula>
    </cfRule>
    <cfRule type="expression" dxfId="2150" priority="2128" stopIfTrue="1">
      <formula>$A192="begin repeat"</formula>
    </cfRule>
    <cfRule type="expression" dxfId="2149" priority="2129" stopIfTrue="1">
      <formula>$A192="end group"</formula>
    </cfRule>
    <cfRule type="expression" dxfId="2148" priority="2131" stopIfTrue="1">
      <formula>$A192="begin group"</formula>
    </cfRule>
  </conditionalFormatting>
  <conditionalFormatting sqref="B192:B200">
    <cfRule type="expression" dxfId="2147" priority="2099" stopIfTrue="1">
      <formula>$A192="comments"</formula>
    </cfRule>
  </conditionalFormatting>
  <conditionalFormatting sqref="F201:F206 I201:I202 B201:C206">
    <cfRule type="expression" dxfId="2146" priority="2097" stopIfTrue="1">
      <formula>$A201="begin group"</formula>
    </cfRule>
  </conditionalFormatting>
  <conditionalFormatting sqref="O201:O206 I201:I202 B201:C206">
    <cfRule type="expression" dxfId="2145" priority="2094" stopIfTrue="1">
      <formula>$A201="begin repeat"</formula>
    </cfRule>
  </conditionalFormatting>
  <conditionalFormatting sqref="F201:F206 B201:D206">
    <cfRule type="expression" dxfId="2144" priority="2091" stopIfTrue="1">
      <formula>$A201="text"</formula>
    </cfRule>
  </conditionalFormatting>
  <conditionalFormatting sqref="G201:H206 B201:D206">
    <cfRule type="expression" dxfId="2143" priority="2089" stopIfTrue="1">
      <formula>$A201="integer"</formula>
    </cfRule>
  </conditionalFormatting>
  <conditionalFormatting sqref="G201:H206 B201:D206">
    <cfRule type="expression" dxfId="2142" priority="2087" stopIfTrue="1">
      <formula>$A201="decimal"</formula>
    </cfRule>
  </conditionalFormatting>
  <conditionalFormatting sqref="F201:F206 B201:C206">
    <cfRule type="expression" dxfId="2141" priority="2085" stopIfTrue="1">
      <formula>OR(AND(LEFT($A201, 16)="select_multiple ", LEN($A201)&gt;16, NOT(ISNUMBER(SEARCH(" ", $A201, 17)))), AND(LEFT($A201, 11)="select_one ", LEN($A201)&gt;11, NOT(ISNUMBER(SEARCH(" ", $A201, 12)))))</formula>
    </cfRule>
  </conditionalFormatting>
  <conditionalFormatting sqref="F201:F206 B201:B206">
    <cfRule type="expression" dxfId="2140" priority="2082" stopIfTrue="1">
      <formula>OR($A201="audio audit", $A201="text audit", $A201="speed violations count", $A201="speed violations list", $A201="speed violations audit")</formula>
    </cfRule>
  </conditionalFormatting>
  <conditionalFormatting sqref="B201:C206">
    <cfRule type="expression" dxfId="2139" priority="2076" stopIfTrue="1">
      <formula>$A201="note"</formula>
    </cfRule>
    <cfRule type="expression" dxfId="2138" priority="2078" stopIfTrue="1">
      <formula>$A201="barcode"</formula>
    </cfRule>
    <cfRule type="expression" dxfId="2137" priority="2080" stopIfTrue="1">
      <formula>$A201="geopoint"</formula>
    </cfRule>
  </conditionalFormatting>
  <conditionalFormatting sqref="N201:N206 B201:B206">
    <cfRule type="expression" dxfId="2136" priority="2074" stopIfTrue="1">
      <formula>OR($A201="calculate", $A201="calculate_here")</formula>
    </cfRule>
  </conditionalFormatting>
  <conditionalFormatting sqref="F201:F206 B201:C206">
    <cfRule type="expression" dxfId="2135" priority="2072" stopIfTrue="1">
      <formula>OR($A201="date", $A201="datetime")</formula>
    </cfRule>
  </conditionalFormatting>
  <conditionalFormatting sqref="F201:F206 B201:C206">
    <cfRule type="expression" dxfId="2134" priority="2070" stopIfTrue="1">
      <formula>$A201="image"</formula>
    </cfRule>
  </conditionalFormatting>
  <conditionalFormatting sqref="B201:C206">
    <cfRule type="expression" dxfId="2133" priority="2068" stopIfTrue="1">
      <formula>OR($A201="audio", $A201="video")</formula>
    </cfRule>
  </conditionalFormatting>
  <conditionalFormatting sqref="A201:W202 A203:H206 J203:W206">
    <cfRule type="expression" dxfId="2132" priority="2067" stopIfTrue="1">
      <formula>$A201="comments"</formula>
    </cfRule>
    <cfRule type="expression" dxfId="2131" priority="2069" stopIfTrue="1">
      <formula>OR($A201="audio", $A201="video")</formula>
    </cfRule>
    <cfRule type="expression" dxfId="2130" priority="2071" stopIfTrue="1">
      <formula>$A201="image"</formula>
    </cfRule>
    <cfRule type="expression" dxfId="2129" priority="2073" stopIfTrue="1">
      <formula>OR($A201="date", $A201="datetime")</formula>
    </cfRule>
    <cfRule type="expression" dxfId="2128" priority="2075" stopIfTrue="1">
      <formula>OR($A201="calculate", $A201="calculate_here")</formula>
    </cfRule>
    <cfRule type="expression" dxfId="2127" priority="2077" stopIfTrue="1">
      <formula>$A201="note"</formula>
    </cfRule>
    <cfRule type="expression" dxfId="2126" priority="2079" stopIfTrue="1">
      <formula>$A201="barcode"</formula>
    </cfRule>
    <cfRule type="expression" dxfId="2125" priority="2081" stopIfTrue="1">
      <formula>$A201="geopoint"</formula>
    </cfRule>
    <cfRule type="expression" dxfId="2124" priority="2083" stopIfTrue="1">
      <formula>OR($A201="audio audit", $A201="text audit", $A201="speed violations count", $A201="speed violations list", $A201="speed violations audit")</formula>
    </cfRule>
    <cfRule type="expression" dxfId="2123" priority="2084" stopIfTrue="1">
      <formula>OR($A201="username", $A201="phonenumber", $A201="start", $A201="end", $A201="deviceid", $A201="subscriberid", $A201="simserial", $A201="caseid")</formula>
    </cfRule>
    <cfRule type="expression" dxfId="2122" priority="2086" stopIfTrue="1">
      <formula>OR(AND(LEFT($A201, 16)="select_multiple ", LEN($A201)&gt;16, NOT(ISNUMBER(SEARCH(" ", $A201, 17)))), AND(LEFT($A201, 11)="select_one ", LEN($A201)&gt;11, NOT(ISNUMBER(SEARCH(" ", $A201, 12)))))</formula>
    </cfRule>
    <cfRule type="expression" dxfId="2121" priority="2088" stopIfTrue="1">
      <formula>$A201="decimal"</formula>
    </cfRule>
    <cfRule type="expression" dxfId="2120" priority="2090" stopIfTrue="1">
      <formula>$A201="integer"</formula>
    </cfRule>
    <cfRule type="expression" dxfId="2119" priority="2092" stopIfTrue="1">
      <formula>$A201="text"</formula>
    </cfRule>
    <cfRule type="expression" dxfId="2118" priority="2093" stopIfTrue="1">
      <formula>$A201="end repeat"</formula>
    </cfRule>
    <cfRule type="expression" dxfId="2117" priority="2095" stopIfTrue="1">
      <formula>$A201="begin repeat"</formula>
    </cfRule>
    <cfRule type="expression" dxfId="2116" priority="2096" stopIfTrue="1">
      <formula>$A201="end group"</formula>
    </cfRule>
    <cfRule type="expression" dxfId="2115" priority="2098" stopIfTrue="1">
      <formula>$A201="begin group"</formula>
    </cfRule>
  </conditionalFormatting>
  <conditionalFormatting sqref="B201:B206">
    <cfRule type="expression" dxfId="2114" priority="2066" stopIfTrue="1">
      <formula>$A201="comments"</formula>
    </cfRule>
  </conditionalFormatting>
  <conditionalFormatting sqref="B208">
    <cfRule type="expression" dxfId="2113" priority="2064" stopIfTrue="1">
      <formula>$A208="begin group"</formula>
    </cfRule>
  </conditionalFormatting>
  <conditionalFormatting sqref="B208">
    <cfRule type="expression" dxfId="2112" priority="2061" stopIfTrue="1">
      <formula>$A208="begin repeat"</formula>
    </cfRule>
  </conditionalFormatting>
  <conditionalFormatting sqref="B208">
    <cfRule type="expression" dxfId="2111" priority="2058" stopIfTrue="1">
      <formula>$A208="text"</formula>
    </cfRule>
  </conditionalFormatting>
  <conditionalFormatting sqref="B208">
    <cfRule type="expression" dxfId="2110" priority="2056" stopIfTrue="1">
      <formula>$A208="integer"</formula>
    </cfRule>
  </conditionalFormatting>
  <conditionalFormatting sqref="B208">
    <cfRule type="expression" dxfId="2109" priority="2054" stopIfTrue="1">
      <formula>$A208="decimal"</formula>
    </cfRule>
  </conditionalFormatting>
  <conditionalFormatting sqref="B208">
    <cfRule type="expression" dxfId="2108" priority="2052" stopIfTrue="1">
      <formula>OR(AND(LEFT($A208, 16)="select_multiple ", LEN($A208)&gt;16, NOT(ISNUMBER(SEARCH(" ", $A208, 17)))), AND(LEFT($A208, 11)="select_one ", LEN($A208)&gt;11, NOT(ISNUMBER(SEARCH(" ", $A208, 12)))))</formula>
    </cfRule>
  </conditionalFormatting>
  <conditionalFormatting sqref="B208">
    <cfRule type="expression" dxfId="2107" priority="2049" stopIfTrue="1">
      <formula>OR($A208="audio audit", $A208="text audit", $A208="speed violations count", $A208="speed violations list", $A208="speed violations audit")</formula>
    </cfRule>
  </conditionalFormatting>
  <conditionalFormatting sqref="B208">
    <cfRule type="expression" dxfId="2106" priority="2043" stopIfTrue="1">
      <formula>$A208="note"</formula>
    </cfRule>
    <cfRule type="expression" dxfId="2105" priority="2045" stopIfTrue="1">
      <formula>$A208="barcode"</formula>
    </cfRule>
    <cfRule type="expression" dxfId="2104" priority="2047" stopIfTrue="1">
      <formula>$A208="geopoint"</formula>
    </cfRule>
  </conditionalFormatting>
  <conditionalFormatting sqref="B208">
    <cfRule type="expression" dxfId="2103" priority="2041" stopIfTrue="1">
      <formula>OR($A208="calculate", $A208="calculate_here")</formula>
    </cfRule>
  </conditionalFormatting>
  <conditionalFormatting sqref="B208">
    <cfRule type="expression" dxfId="2102" priority="2039" stopIfTrue="1">
      <formula>OR($A208="date", $A208="datetime")</formula>
    </cfRule>
  </conditionalFormatting>
  <conditionalFormatting sqref="B208">
    <cfRule type="expression" dxfId="2101" priority="2037" stopIfTrue="1">
      <formula>$A208="image"</formula>
    </cfRule>
  </conditionalFormatting>
  <conditionalFormatting sqref="B208">
    <cfRule type="expression" dxfId="2100" priority="2035" stopIfTrue="1">
      <formula>OR($A208="audio", $A208="video")</formula>
    </cfRule>
  </conditionalFormatting>
  <conditionalFormatting sqref="B208">
    <cfRule type="expression" dxfId="2099" priority="2034" stopIfTrue="1">
      <formula>$A208="comments"</formula>
    </cfRule>
    <cfRule type="expression" dxfId="2098" priority="2036" stopIfTrue="1">
      <formula>OR($A208="audio", $A208="video")</formula>
    </cfRule>
    <cfRule type="expression" dxfId="2097" priority="2038" stopIfTrue="1">
      <formula>$A208="image"</formula>
    </cfRule>
    <cfRule type="expression" dxfId="2096" priority="2040" stopIfTrue="1">
      <formula>OR($A208="date", $A208="datetime")</formula>
    </cfRule>
    <cfRule type="expression" dxfId="2095" priority="2042" stopIfTrue="1">
      <formula>OR($A208="calculate", $A208="calculate_here")</formula>
    </cfRule>
    <cfRule type="expression" dxfId="2094" priority="2044" stopIfTrue="1">
      <formula>$A208="note"</formula>
    </cfRule>
    <cfRule type="expression" dxfId="2093" priority="2046" stopIfTrue="1">
      <formula>$A208="barcode"</formula>
    </cfRule>
    <cfRule type="expression" dxfId="2092" priority="2048" stopIfTrue="1">
      <formula>$A208="geopoint"</formula>
    </cfRule>
    <cfRule type="expression" dxfId="2091" priority="2050" stopIfTrue="1">
      <formula>OR($A208="audio audit", $A208="text audit", $A208="speed violations count", $A208="speed violations list", $A208="speed violations audit")</formula>
    </cfRule>
    <cfRule type="expression" dxfId="2090" priority="2051" stopIfTrue="1">
      <formula>OR($A208="username", $A208="phonenumber", $A208="start", $A208="end", $A208="deviceid", $A208="subscriberid", $A208="simserial", $A208="caseid")</formula>
    </cfRule>
    <cfRule type="expression" dxfId="2089" priority="2053" stopIfTrue="1">
      <formula>OR(AND(LEFT($A208, 16)="select_multiple ", LEN($A208)&gt;16, NOT(ISNUMBER(SEARCH(" ", $A208, 17)))), AND(LEFT($A208, 11)="select_one ", LEN($A208)&gt;11, NOT(ISNUMBER(SEARCH(" ", $A208, 12)))))</formula>
    </cfRule>
    <cfRule type="expression" dxfId="2088" priority="2055" stopIfTrue="1">
      <formula>$A208="decimal"</formula>
    </cfRule>
    <cfRule type="expression" dxfId="2087" priority="2057" stopIfTrue="1">
      <formula>$A208="integer"</formula>
    </cfRule>
    <cfRule type="expression" dxfId="2086" priority="2059" stopIfTrue="1">
      <formula>$A208="text"</formula>
    </cfRule>
    <cfRule type="expression" dxfId="2085" priority="2060" stopIfTrue="1">
      <formula>$A208="end repeat"</formula>
    </cfRule>
    <cfRule type="expression" dxfId="2084" priority="2062" stopIfTrue="1">
      <formula>$A208="begin repeat"</formula>
    </cfRule>
    <cfRule type="expression" dxfId="2083" priority="2063" stopIfTrue="1">
      <formula>$A208="end group"</formula>
    </cfRule>
    <cfRule type="expression" dxfId="2082" priority="2065" stopIfTrue="1">
      <formula>$A208="begin group"</formula>
    </cfRule>
  </conditionalFormatting>
  <conditionalFormatting sqref="B208">
    <cfRule type="expression" dxfId="2081" priority="2033" stopIfTrue="1">
      <formula>$A208="comments"</formula>
    </cfRule>
  </conditionalFormatting>
  <conditionalFormatting sqref="F260:F267 I259:I267 B259:C266 B267">
    <cfRule type="expression" dxfId="2080" priority="2031" stopIfTrue="1">
      <formula>$A259="begin group"</formula>
    </cfRule>
  </conditionalFormatting>
  <conditionalFormatting sqref="O259:O267 I259:I267 B259:C266 B267">
    <cfRule type="expression" dxfId="2079" priority="2028" stopIfTrue="1">
      <formula>$A259="begin repeat"</formula>
    </cfRule>
  </conditionalFormatting>
  <conditionalFormatting sqref="F260:F267 B259:D266 B267 D267">
    <cfRule type="expression" dxfId="2078" priority="2025" stopIfTrue="1">
      <formula>$A259="text"</formula>
    </cfRule>
  </conditionalFormatting>
  <conditionalFormatting sqref="G259:H267 B259:D266 B267 D267">
    <cfRule type="expression" dxfId="2077" priority="2023" stopIfTrue="1">
      <formula>$A259="integer"</formula>
    </cfRule>
  </conditionalFormatting>
  <conditionalFormatting sqref="G259:H267 B259:D266 B267 D267">
    <cfRule type="expression" dxfId="2076" priority="2021" stopIfTrue="1">
      <formula>$A259="decimal"</formula>
    </cfRule>
  </conditionalFormatting>
  <conditionalFormatting sqref="F260:F267 B259:C266 B267">
    <cfRule type="expression" dxfId="2075" priority="2019" stopIfTrue="1">
      <formula>OR(AND(LEFT($A259, 16)="select_multiple ", LEN($A259)&gt;16, NOT(ISNUMBER(SEARCH(" ", $A259, 17)))), AND(LEFT($A259, 11)="select_one ", LEN($A259)&gt;11, NOT(ISNUMBER(SEARCH(" ", $A259, 12)))))</formula>
    </cfRule>
  </conditionalFormatting>
  <conditionalFormatting sqref="F260:F267 B259:B267">
    <cfRule type="expression" dxfId="2074" priority="2016" stopIfTrue="1">
      <formula>OR($A259="audio audit", $A259="text audit", $A259="speed violations count", $A259="speed violations list", $A259="speed violations audit")</formula>
    </cfRule>
  </conditionalFormatting>
  <conditionalFormatting sqref="B259:C266 B267">
    <cfRule type="expression" dxfId="2073" priority="2010" stopIfTrue="1">
      <formula>$A259="note"</formula>
    </cfRule>
    <cfRule type="expression" dxfId="2072" priority="2012" stopIfTrue="1">
      <formula>$A259="barcode"</formula>
    </cfRule>
    <cfRule type="expression" dxfId="2071" priority="2014" stopIfTrue="1">
      <formula>$A259="geopoint"</formula>
    </cfRule>
  </conditionalFormatting>
  <conditionalFormatting sqref="N259:N267 B259:B267">
    <cfRule type="expression" dxfId="2070" priority="2008" stopIfTrue="1">
      <formula>OR($A259="calculate", $A259="calculate_here")</formula>
    </cfRule>
  </conditionalFormatting>
  <conditionalFormatting sqref="F260:F267 B259:C266 B267">
    <cfRule type="expression" dxfId="2069" priority="2006" stopIfTrue="1">
      <formula>OR($A259="date", $A259="datetime")</formula>
    </cfRule>
  </conditionalFormatting>
  <conditionalFormatting sqref="F260:F267 B259:C266 B267">
    <cfRule type="expression" dxfId="2068" priority="2004" stopIfTrue="1">
      <formula>$A259="image"</formula>
    </cfRule>
  </conditionalFormatting>
  <conditionalFormatting sqref="B259:C266 B267">
    <cfRule type="expression" dxfId="2067" priority="2002" stopIfTrue="1">
      <formula>OR($A259="audio", $A259="video")</formula>
    </cfRule>
  </conditionalFormatting>
  <conditionalFormatting sqref="A260:W266 A259:E259 G259:W259 A267:B267 D267:W267">
    <cfRule type="expression" dxfId="2066" priority="2001" stopIfTrue="1">
      <formula>$A259="comments"</formula>
    </cfRule>
    <cfRule type="expression" dxfId="2065" priority="2003" stopIfTrue="1">
      <formula>OR($A259="audio", $A259="video")</formula>
    </cfRule>
    <cfRule type="expression" dxfId="2064" priority="2005" stopIfTrue="1">
      <formula>$A259="image"</formula>
    </cfRule>
    <cfRule type="expression" dxfId="2063" priority="2007" stopIfTrue="1">
      <formula>OR($A259="date", $A259="datetime")</formula>
    </cfRule>
    <cfRule type="expression" dxfId="2062" priority="2009" stopIfTrue="1">
      <formula>OR($A259="calculate", $A259="calculate_here")</formula>
    </cfRule>
    <cfRule type="expression" dxfId="2061" priority="2011" stopIfTrue="1">
      <formula>$A259="note"</formula>
    </cfRule>
    <cfRule type="expression" dxfId="2060" priority="2013" stopIfTrue="1">
      <formula>$A259="barcode"</formula>
    </cfRule>
    <cfRule type="expression" dxfId="2059" priority="2015" stopIfTrue="1">
      <formula>$A259="geopoint"</formula>
    </cfRule>
    <cfRule type="expression" dxfId="2058" priority="2017" stopIfTrue="1">
      <formula>OR($A259="audio audit", $A259="text audit", $A259="speed violations count", $A259="speed violations list", $A259="speed violations audit")</formula>
    </cfRule>
    <cfRule type="expression" dxfId="2057" priority="2018" stopIfTrue="1">
      <formula>OR($A259="username", $A259="phonenumber", $A259="start", $A259="end", $A259="deviceid", $A259="subscriberid", $A259="simserial", $A259="caseid")</formula>
    </cfRule>
    <cfRule type="expression" dxfId="2056" priority="2020" stopIfTrue="1">
      <formula>OR(AND(LEFT($A259, 16)="select_multiple ", LEN($A259)&gt;16, NOT(ISNUMBER(SEARCH(" ", $A259, 17)))), AND(LEFT($A259, 11)="select_one ", LEN($A259)&gt;11, NOT(ISNUMBER(SEARCH(" ", $A259, 12)))))</formula>
    </cfRule>
    <cfRule type="expression" dxfId="2055" priority="2022" stopIfTrue="1">
      <formula>$A259="decimal"</formula>
    </cfRule>
    <cfRule type="expression" dxfId="2054" priority="2024" stopIfTrue="1">
      <formula>$A259="integer"</formula>
    </cfRule>
    <cfRule type="expression" dxfId="2053" priority="2026" stopIfTrue="1">
      <formula>$A259="text"</formula>
    </cfRule>
    <cfRule type="expression" dxfId="2052" priority="2027" stopIfTrue="1">
      <formula>$A259="end repeat"</formula>
    </cfRule>
    <cfRule type="expression" dxfId="2051" priority="2029" stopIfTrue="1">
      <formula>$A259="begin repeat"</formula>
    </cfRule>
    <cfRule type="expression" dxfId="2050" priority="2030" stopIfTrue="1">
      <formula>$A259="end group"</formula>
    </cfRule>
    <cfRule type="expression" dxfId="2049" priority="2032" stopIfTrue="1">
      <formula>$A259="begin group"</formula>
    </cfRule>
  </conditionalFormatting>
  <conditionalFormatting sqref="B259:B267">
    <cfRule type="expression" dxfId="2048" priority="2000" stopIfTrue="1">
      <formula>$A259="comments"</formula>
    </cfRule>
  </conditionalFormatting>
  <conditionalFormatting sqref="B269:B273">
    <cfRule type="expression" dxfId="2047" priority="1998" stopIfTrue="1">
      <formula>$A269="begin group"</formula>
    </cfRule>
  </conditionalFormatting>
  <conditionalFormatting sqref="B269:B273">
    <cfRule type="expression" dxfId="2046" priority="1995" stopIfTrue="1">
      <formula>$A269="begin repeat"</formula>
    </cfRule>
  </conditionalFormatting>
  <conditionalFormatting sqref="B269:B273">
    <cfRule type="expression" dxfId="2045" priority="1992" stopIfTrue="1">
      <formula>$A269="text"</formula>
    </cfRule>
  </conditionalFormatting>
  <conditionalFormatting sqref="B269:B273">
    <cfRule type="expression" dxfId="2044" priority="1990" stopIfTrue="1">
      <formula>$A269="integer"</formula>
    </cfRule>
  </conditionalFormatting>
  <conditionalFormatting sqref="B269:B273">
    <cfRule type="expression" dxfId="2043" priority="1988" stopIfTrue="1">
      <formula>$A269="decimal"</formula>
    </cfRule>
  </conditionalFormatting>
  <conditionalFormatting sqref="B269:B273">
    <cfRule type="expression" dxfId="2042" priority="1986" stopIfTrue="1">
      <formula>OR(AND(LEFT($A269, 16)="select_multiple ", LEN($A269)&gt;16, NOT(ISNUMBER(SEARCH(" ", $A269, 17)))), AND(LEFT($A269, 11)="select_one ", LEN($A269)&gt;11, NOT(ISNUMBER(SEARCH(" ", $A269, 12)))))</formula>
    </cfRule>
  </conditionalFormatting>
  <conditionalFormatting sqref="B269:B273">
    <cfRule type="expression" dxfId="2041" priority="1983" stopIfTrue="1">
      <formula>OR($A269="audio audit", $A269="text audit", $A269="speed violations count", $A269="speed violations list", $A269="speed violations audit")</formula>
    </cfRule>
  </conditionalFormatting>
  <conditionalFormatting sqref="B269:B273">
    <cfRule type="expression" dxfId="2040" priority="1977" stopIfTrue="1">
      <formula>$A269="note"</formula>
    </cfRule>
    <cfRule type="expression" dxfId="2039" priority="1979" stopIfTrue="1">
      <formula>$A269="barcode"</formula>
    </cfRule>
    <cfRule type="expression" dxfId="2038" priority="1981" stopIfTrue="1">
      <formula>$A269="geopoint"</formula>
    </cfRule>
  </conditionalFormatting>
  <conditionalFormatting sqref="B269:B273">
    <cfRule type="expression" dxfId="2037" priority="1975" stopIfTrue="1">
      <formula>OR($A269="calculate", $A269="calculate_here")</formula>
    </cfRule>
  </conditionalFormatting>
  <conditionalFormatting sqref="B269:B273">
    <cfRule type="expression" dxfId="2036" priority="1973" stopIfTrue="1">
      <formula>OR($A269="date", $A269="datetime")</formula>
    </cfRule>
  </conditionalFormatting>
  <conditionalFormatting sqref="B269:B273">
    <cfRule type="expression" dxfId="2035" priority="1971" stopIfTrue="1">
      <formula>$A269="image"</formula>
    </cfRule>
  </conditionalFormatting>
  <conditionalFormatting sqref="B269:B273">
    <cfRule type="expression" dxfId="2034" priority="1969" stopIfTrue="1">
      <formula>OR($A269="audio", $A269="video")</formula>
    </cfRule>
  </conditionalFormatting>
  <conditionalFormatting sqref="B269:B273">
    <cfRule type="expression" dxfId="2033" priority="1968" stopIfTrue="1">
      <formula>$A269="comments"</formula>
    </cfRule>
    <cfRule type="expression" dxfId="2032" priority="1970" stopIfTrue="1">
      <formula>OR($A269="audio", $A269="video")</formula>
    </cfRule>
    <cfRule type="expression" dxfId="2031" priority="1972" stopIfTrue="1">
      <formula>$A269="image"</formula>
    </cfRule>
    <cfRule type="expression" dxfId="2030" priority="1974" stopIfTrue="1">
      <formula>OR($A269="date", $A269="datetime")</formula>
    </cfRule>
    <cfRule type="expression" dxfId="2029" priority="1976" stopIfTrue="1">
      <formula>OR($A269="calculate", $A269="calculate_here")</formula>
    </cfRule>
    <cfRule type="expression" dxfId="2028" priority="1978" stopIfTrue="1">
      <formula>$A269="note"</formula>
    </cfRule>
    <cfRule type="expression" dxfId="2027" priority="1980" stopIfTrue="1">
      <formula>$A269="barcode"</formula>
    </cfRule>
    <cfRule type="expression" dxfId="2026" priority="1982" stopIfTrue="1">
      <formula>$A269="geopoint"</formula>
    </cfRule>
    <cfRule type="expression" dxfId="2025" priority="1984" stopIfTrue="1">
      <formula>OR($A269="audio audit", $A269="text audit", $A269="speed violations count", $A269="speed violations list", $A269="speed violations audit")</formula>
    </cfRule>
    <cfRule type="expression" dxfId="2024" priority="1985" stopIfTrue="1">
      <formula>OR($A269="username", $A269="phonenumber", $A269="start", $A269="end", $A269="deviceid", $A269="subscriberid", $A269="simserial", $A269="caseid")</formula>
    </cfRule>
    <cfRule type="expression" dxfId="2023" priority="1987" stopIfTrue="1">
      <formula>OR(AND(LEFT($A269, 16)="select_multiple ", LEN($A269)&gt;16, NOT(ISNUMBER(SEARCH(" ", $A269, 17)))), AND(LEFT($A269, 11)="select_one ", LEN($A269)&gt;11, NOT(ISNUMBER(SEARCH(" ", $A269, 12)))))</formula>
    </cfRule>
    <cfRule type="expression" dxfId="2022" priority="1989" stopIfTrue="1">
      <formula>$A269="decimal"</formula>
    </cfRule>
    <cfRule type="expression" dxfId="2021" priority="1991" stopIfTrue="1">
      <formula>$A269="integer"</formula>
    </cfRule>
    <cfRule type="expression" dxfId="2020" priority="1993" stopIfTrue="1">
      <formula>$A269="text"</formula>
    </cfRule>
    <cfRule type="expression" dxfId="2019" priority="1994" stopIfTrue="1">
      <formula>$A269="end repeat"</formula>
    </cfRule>
    <cfRule type="expression" dxfId="2018" priority="1996" stopIfTrue="1">
      <formula>$A269="begin repeat"</formula>
    </cfRule>
    <cfRule type="expression" dxfId="2017" priority="1997" stopIfTrue="1">
      <formula>$A269="end group"</formula>
    </cfRule>
    <cfRule type="expression" dxfId="2016" priority="1999" stopIfTrue="1">
      <formula>$A269="begin group"</formula>
    </cfRule>
  </conditionalFormatting>
  <conditionalFormatting sqref="B269:B273">
    <cfRule type="expression" dxfId="2015" priority="1967" stopIfTrue="1">
      <formula>$A269="comments"</formula>
    </cfRule>
  </conditionalFormatting>
  <conditionalFormatting sqref="B306:C306 C307:C311 F306:F312 B312:C312 I306:I307 I312">
    <cfRule type="expression" dxfId="2014" priority="1965" stopIfTrue="1">
      <formula>$A306="begin group"</formula>
    </cfRule>
  </conditionalFormatting>
  <conditionalFormatting sqref="B306:C306 C307:C311 O306:O312 B312:C312 I306:I307 I312">
    <cfRule type="expression" dxfId="2013" priority="1962" stopIfTrue="1">
      <formula>$A306="begin repeat"</formula>
    </cfRule>
  </conditionalFormatting>
  <conditionalFormatting sqref="B306:D306 C307:D311 F306:F312 B312:D312">
    <cfRule type="expression" dxfId="2012" priority="1959" stopIfTrue="1">
      <formula>$A306="text"</formula>
    </cfRule>
  </conditionalFormatting>
  <conditionalFormatting sqref="B306:D306 C307:D311 G306:H312 B312:D312">
    <cfRule type="expression" dxfId="2011" priority="1957" stopIfTrue="1">
      <formula>$A306="integer"</formula>
    </cfRule>
  </conditionalFormatting>
  <conditionalFormatting sqref="B306:D306 C307:D311 G306:H312 B312:D312">
    <cfRule type="expression" dxfId="2010" priority="1955" stopIfTrue="1">
      <formula>$A306="decimal"</formula>
    </cfRule>
  </conditionalFormatting>
  <conditionalFormatting sqref="B306:C306 C307:C311 F306:F312 B312:C312">
    <cfRule type="expression" dxfId="2009" priority="1953" stopIfTrue="1">
      <formula>OR(AND(LEFT($A306, 16)="select_multiple ", LEN($A306)&gt;16, NOT(ISNUMBER(SEARCH(" ", $A306, 17)))), AND(LEFT($A306, 11)="select_one ", LEN($A306)&gt;11, NOT(ISNUMBER(SEARCH(" ", $A306, 12)))))</formula>
    </cfRule>
  </conditionalFormatting>
  <conditionalFormatting sqref="B306 F306:F312 B312">
    <cfRule type="expression" dxfId="2008" priority="1950" stopIfTrue="1">
      <formula>OR($A306="audio audit", $A306="text audit", $A306="speed violations count", $A306="speed violations list", $A306="speed violations audit")</formula>
    </cfRule>
  </conditionalFormatting>
  <conditionalFormatting sqref="B306:C306 C307:C311 B312:C312">
    <cfRule type="expression" dxfId="2007" priority="1944" stopIfTrue="1">
      <formula>$A306="note"</formula>
    </cfRule>
    <cfRule type="expression" dxfId="2006" priority="1946" stopIfTrue="1">
      <formula>$A306="barcode"</formula>
    </cfRule>
    <cfRule type="expression" dxfId="2005" priority="1948" stopIfTrue="1">
      <formula>$A306="geopoint"</formula>
    </cfRule>
  </conditionalFormatting>
  <conditionalFormatting sqref="B306 N306:N312 B312">
    <cfRule type="expression" dxfId="2004" priority="1942" stopIfTrue="1">
      <formula>OR($A306="calculate", $A306="calculate_here")</formula>
    </cfRule>
  </conditionalFormatting>
  <conditionalFormatting sqref="B306:C306 C307:C311 F306:F312 B312:C312">
    <cfRule type="expression" dxfId="2003" priority="1940" stopIfTrue="1">
      <formula>OR($A306="date", $A306="datetime")</formula>
    </cfRule>
  </conditionalFormatting>
  <conditionalFormatting sqref="B306:C306 C307:C311 F306:F312 B312:C312">
    <cfRule type="expression" dxfId="2002" priority="1938" stopIfTrue="1">
      <formula>$A306="image"</formula>
    </cfRule>
  </conditionalFormatting>
  <conditionalFormatting sqref="B306:C306 C307:C311 B312:C312">
    <cfRule type="expression" dxfId="2001" priority="1936" stopIfTrue="1">
      <formula>OR($A306="audio", $A306="video")</formula>
    </cfRule>
  </conditionalFormatting>
  <conditionalFormatting sqref="A306:W306 C307:W307 A312:W312 A307:A311 C308:H311 J308:W311">
    <cfRule type="expression" dxfId="2000" priority="1935" stopIfTrue="1">
      <formula>$A306="comments"</formula>
    </cfRule>
    <cfRule type="expression" dxfId="1999" priority="1937" stopIfTrue="1">
      <formula>OR($A306="audio", $A306="video")</formula>
    </cfRule>
    <cfRule type="expression" dxfId="1998" priority="1939" stopIfTrue="1">
      <formula>$A306="image"</formula>
    </cfRule>
    <cfRule type="expression" dxfId="1997" priority="1941" stopIfTrue="1">
      <formula>OR($A306="date", $A306="datetime")</formula>
    </cfRule>
    <cfRule type="expression" dxfId="1996" priority="1943" stopIfTrue="1">
      <formula>OR($A306="calculate", $A306="calculate_here")</formula>
    </cfRule>
    <cfRule type="expression" dxfId="1995" priority="1945" stopIfTrue="1">
      <formula>$A306="note"</formula>
    </cfRule>
    <cfRule type="expression" dxfId="1994" priority="1947" stopIfTrue="1">
      <formula>$A306="barcode"</formula>
    </cfRule>
    <cfRule type="expression" dxfId="1993" priority="1949" stopIfTrue="1">
      <formula>$A306="geopoint"</formula>
    </cfRule>
    <cfRule type="expression" dxfId="1992" priority="1951" stopIfTrue="1">
      <formula>OR($A306="audio audit", $A306="text audit", $A306="speed violations count", $A306="speed violations list", $A306="speed violations audit")</formula>
    </cfRule>
    <cfRule type="expression" dxfId="1991" priority="1952" stopIfTrue="1">
      <formula>OR($A306="username", $A306="phonenumber", $A306="start", $A306="end", $A306="deviceid", $A306="subscriberid", $A306="simserial", $A306="caseid")</formula>
    </cfRule>
    <cfRule type="expression" dxfId="1990" priority="1954" stopIfTrue="1">
      <formula>OR(AND(LEFT($A306, 16)="select_multiple ", LEN($A306)&gt;16, NOT(ISNUMBER(SEARCH(" ", $A306, 17)))), AND(LEFT($A306, 11)="select_one ", LEN($A306)&gt;11, NOT(ISNUMBER(SEARCH(" ", $A306, 12)))))</formula>
    </cfRule>
    <cfRule type="expression" dxfId="1989" priority="1956" stopIfTrue="1">
      <formula>$A306="decimal"</formula>
    </cfRule>
    <cfRule type="expression" dxfId="1988" priority="1958" stopIfTrue="1">
      <formula>$A306="integer"</formula>
    </cfRule>
    <cfRule type="expression" dxfId="1987" priority="1960" stopIfTrue="1">
      <formula>$A306="text"</formula>
    </cfRule>
    <cfRule type="expression" dxfId="1986" priority="1961" stopIfTrue="1">
      <formula>$A306="end repeat"</formula>
    </cfRule>
    <cfRule type="expression" dxfId="1985" priority="1963" stopIfTrue="1">
      <formula>$A306="begin repeat"</formula>
    </cfRule>
    <cfRule type="expression" dxfId="1984" priority="1964" stopIfTrue="1">
      <formula>$A306="end group"</formula>
    </cfRule>
    <cfRule type="expression" dxfId="1983" priority="1966" stopIfTrue="1">
      <formula>$A306="begin group"</formula>
    </cfRule>
  </conditionalFormatting>
  <conditionalFormatting sqref="B306 B312">
    <cfRule type="expression" dxfId="1982" priority="1934" stopIfTrue="1">
      <formula>$A306="comments"</formula>
    </cfRule>
  </conditionalFormatting>
  <conditionalFormatting sqref="B307:B311">
    <cfRule type="expression" dxfId="1981" priority="1932" stopIfTrue="1">
      <formula>$A307="begin group"</formula>
    </cfRule>
  </conditionalFormatting>
  <conditionalFormatting sqref="B307:B311">
    <cfRule type="expression" dxfId="1980" priority="1929" stopIfTrue="1">
      <formula>$A307="begin repeat"</formula>
    </cfRule>
  </conditionalFormatting>
  <conditionalFormatting sqref="B307:B311">
    <cfRule type="expression" dxfId="1979" priority="1926" stopIfTrue="1">
      <formula>$A307="text"</formula>
    </cfRule>
  </conditionalFormatting>
  <conditionalFormatting sqref="B307:B311">
    <cfRule type="expression" dxfId="1978" priority="1924" stopIfTrue="1">
      <formula>$A307="integer"</formula>
    </cfRule>
  </conditionalFormatting>
  <conditionalFormatting sqref="B307:B311">
    <cfRule type="expression" dxfId="1977" priority="1922" stopIfTrue="1">
      <formula>$A307="decimal"</formula>
    </cfRule>
  </conditionalFormatting>
  <conditionalFormatting sqref="B307:B311">
    <cfRule type="expression" dxfId="1976" priority="1920" stopIfTrue="1">
      <formula>OR(AND(LEFT($A307, 16)="select_multiple ", LEN($A307)&gt;16, NOT(ISNUMBER(SEARCH(" ", $A307, 17)))), AND(LEFT($A307, 11)="select_one ", LEN($A307)&gt;11, NOT(ISNUMBER(SEARCH(" ", $A307, 12)))))</formula>
    </cfRule>
  </conditionalFormatting>
  <conditionalFormatting sqref="B307:B311">
    <cfRule type="expression" dxfId="1975" priority="1917" stopIfTrue="1">
      <formula>OR($A307="audio audit", $A307="text audit", $A307="speed violations count", $A307="speed violations list", $A307="speed violations audit")</formula>
    </cfRule>
  </conditionalFormatting>
  <conditionalFormatting sqref="B307:B311">
    <cfRule type="expression" dxfId="1974" priority="1911" stopIfTrue="1">
      <formula>$A307="note"</formula>
    </cfRule>
    <cfRule type="expression" dxfId="1973" priority="1913" stopIfTrue="1">
      <formula>$A307="barcode"</formula>
    </cfRule>
    <cfRule type="expression" dxfId="1972" priority="1915" stopIfTrue="1">
      <formula>$A307="geopoint"</formula>
    </cfRule>
  </conditionalFormatting>
  <conditionalFormatting sqref="B307:B311">
    <cfRule type="expression" dxfId="1971" priority="1909" stopIfTrue="1">
      <formula>OR($A307="calculate", $A307="calculate_here")</formula>
    </cfRule>
  </conditionalFormatting>
  <conditionalFormatting sqref="B307:B311">
    <cfRule type="expression" dxfId="1970" priority="1907" stopIfTrue="1">
      <formula>OR($A307="date", $A307="datetime")</formula>
    </cfRule>
  </conditionalFormatting>
  <conditionalFormatting sqref="B307:B311">
    <cfRule type="expression" dxfId="1969" priority="1905" stopIfTrue="1">
      <formula>$A307="image"</formula>
    </cfRule>
  </conditionalFormatting>
  <conditionalFormatting sqref="B307:B311">
    <cfRule type="expression" dxfId="1968" priority="1903" stopIfTrue="1">
      <formula>OR($A307="audio", $A307="video")</formula>
    </cfRule>
  </conditionalFormatting>
  <conditionalFormatting sqref="B307:B311">
    <cfRule type="expression" dxfId="1967" priority="1902" stopIfTrue="1">
      <formula>$A307="comments"</formula>
    </cfRule>
    <cfRule type="expression" dxfId="1966" priority="1904" stopIfTrue="1">
      <formula>OR($A307="audio", $A307="video")</formula>
    </cfRule>
    <cfRule type="expression" dxfId="1965" priority="1906" stopIfTrue="1">
      <formula>$A307="image"</formula>
    </cfRule>
    <cfRule type="expression" dxfId="1964" priority="1908" stopIfTrue="1">
      <formula>OR($A307="date", $A307="datetime")</formula>
    </cfRule>
    <cfRule type="expression" dxfId="1963" priority="1910" stopIfTrue="1">
      <formula>OR($A307="calculate", $A307="calculate_here")</formula>
    </cfRule>
    <cfRule type="expression" dxfId="1962" priority="1912" stopIfTrue="1">
      <formula>$A307="note"</formula>
    </cfRule>
    <cfRule type="expression" dxfId="1961" priority="1914" stopIfTrue="1">
      <formula>$A307="barcode"</formula>
    </cfRule>
    <cfRule type="expression" dxfId="1960" priority="1916" stopIfTrue="1">
      <formula>$A307="geopoint"</formula>
    </cfRule>
    <cfRule type="expression" dxfId="1959" priority="1918" stopIfTrue="1">
      <formula>OR($A307="audio audit", $A307="text audit", $A307="speed violations count", $A307="speed violations list", $A307="speed violations audit")</formula>
    </cfRule>
    <cfRule type="expression" dxfId="1958" priority="1919" stopIfTrue="1">
      <formula>OR($A307="username", $A307="phonenumber", $A307="start", $A307="end", $A307="deviceid", $A307="subscriberid", $A307="simserial", $A307="caseid")</formula>
    </cfRule>
    <cfRule type="expression" dxfId="1957" priority="1921" stopIfTrue="1">
      <formula>OR(AND(LEFT($A307, 16)="select_multiple ", LEN($A307)&gt;16, NOT(ISNUMBER(SEARCH(" ", $A307, 17)))), AND(LEFT($A307, 11)="select_one ", LEN($A307)&gt;11, NOT(ISNUMBER(SEARCH(" ", $A307, 12)))))</formula>
    </cfRule>
    <cfRule type="expression" dxfId="1956" priority="1923" stopIfTrue="1">
      <formula>$A307="decimal"</formula>
    </cfRule>
    <cfRule type="expression" dxfId="1955" priority="1925" stopIfTrue="1">
      <formula>$A307="integer"</formula>
    </cfRule>
    <cfRule type="expression" dxfId="1954" priority="1927" stopIfTrue="1">
      <formula>$A307="text"</formula>
    </cfRule>
    <cfRule type="expression" dxfId="1953" priority="1928" stopIfTrue="1">
      <formula>$A307="end repeat"</formula>
    </cfRule>
    <cfRule type="expression" dxfId="1952" priority="1930" stopIfTrue="1">
      <formula>$A307="begin repeat"</formula>
    </cfRule>
    <cfRule type="expression" dxfId="1951" priority="1931" stopIfTrue="1">
      <formula>$A307="end group"</formula>
    </cfRule>
    <cfRule type="expression" dxfId="1950" priority="1933" stopIfTrue="1">
      <formula>$A307="begin group"</formula>
    </cfRule>
  </conditionalFormatting>
  <conditionalFormatting sqref="B307:B311">
    <cfRule type="expression" dxfId="1949" priority="1901" stopIfTrue="1">
      <formula>$A307="comments"</formula>
    </cfRule>
  </conditionalFormatting>
  <conditionalFormatting sqref="F314:F316 B314:C316 I314:I316">
    <cfRule type="expression" dxfId="1948" priority="1899" stopIfTrue="1">
      <formula>$A314="begin group"</formula>
    </cfRule>
  </conditionalFormatting>
  <conditionalFormatting sqref="O314:O316 B314:C316 I314:I316">
    <cfRule type="expression" dxfId="1947" priority="1896" stopIfTrue="1">
      <formula>$A314="begin repeat"</formula>
    </cfRule>
  </conditionalFormatting>
  <conditionalFormatting sqref="F314:F316 B314:D316">
    <cfRule type="expression" dxfId="1946" priority="1893" stopIfTrue="1">
      <formula>$A314="text"</formula>
    </cfRule>
  </conditionalFormatting>
  <conditionalFormatting sqref="G314:H316 B314:D316">
    <cfRule type="expression" dxfId="1945" priority="1891" stopIfTrue="1">
      <formula>$A314="integer"</formula>
    </cfRule>
  </conditionalFormatting>
  <conditionalFormatting sqref="G314:H316 B314:D316">
    <cfRule type="expression" dxfId="1944" priority="1889" stopIfTrue="1">
      <formula>$A314="decimal"</formula>
    </cfRule>
  </conditionalFormatting>
  <conditionalFormatting sqref="F314:F316 B314:C316">
    <cfRule type="expression" dxfId="1943" priority="1887" stopIfTrue="1">
      <formula>OR(AND(LEFT($A314, 16)="select_multiple ", LEN($A314)&gt;16, NOT(ISNUMBER(SEARCH(" ", $A314, 17)))), AND(LEFT($A314, 11)="select_one ", LEN($A314)&gt;11, NOT(ISNUMBER(SEARCH(" ", $A314, 12)))))</formula>
    </cfRule>
  </conditionalFormatting>
  <conditionalFormatting sqref="F314:F316 B314:B316">
    <cfRule type="expression" dxfId="1942" priority="1884" stopIfTrue="1">
      <formula>OR($A314="audio audit", $A314="text audit", $A314="speed violations count", $A314="speed violations list", $A314="speed violations audit")</formula>
    </cfRule>
  </conditionalFormatting>
  <conditionalFormatting sqref="B314:C316">
    <cfRule type="expression" dxfId="1941" priority="1878" stopIfTrue="1">
      <formula>$A314="note"</formula>
    </cfRule>
    <cfRule type="expression" dxfId="1940" priority="1880" stopIfTrue="1">
      <formula>$A314="barcode"</formula>
    </cfRule>
    <cfRule type="expression" dxfId="1939" priority="1882" stopIfTrue="1">
      <formula>$A314="geopoint"</formula>
    </cfRule>
  </conditionalFormatting>
  <conditionalFormatting sqref="N314:N316 B314:B316">
    <cfRule type="expression" dxfId="1938" priority="1876" stopIfTrue="1">
      <formula>OR($A314="calculate", $A314="calculate_here")</formula>
    </cfRule>
  </conditionalFormatting>
  <conditionalFormatting sqref="F314:F316 B314:C316">
    <cfRule type="expression" dxfId="1937" priority="1874" stopIfTrue="1">
      <formula>OR($A314="date", $A314="datetime")</formula>
    </cfRule>
  </conditionalFormatting>
  <conditionalFormatting sqref="F314:F316 B314:C316">
    <cfRule type="expression" dxfId="1936" priority="1872" stopIfTrue="1">
      <formula>$A314="image"</formula>
    </cfRule>
  </conditionalFormatting>
  <conditionalFormatting sqref="B314:C316">
    <cfRule type="expression" dxfId="1935" priority="1870" stopIfTrue="1">
      <formula>OR($A314="audio", $A314="video")</formula>
    </cfRule>
  </conditionalFormatting>
  <conditionalFormatting sqref="A314:W316">
    <cfRule type="expression" dxfId="1934" priority="1869" stopIfTrue="1">
      <formula>$A314="comments"</formula>
    </cfRule>
    <cfRule type="expression" dxfId="1933" priority="1871" stopIfTrue="1">
      <formula>OR($A314="audio", $A314="video")</formula>
    </cfRule>
    <cfRule type="expression" dxfId="1932" priority="1873" stopIfTrue="1">
      <formula>$A314="image"</formula>
    </cfRule>
    <cfRule type="expression" dxfId="1931" priority="1875" stopIfTrue="1">
      <formula>OR($A314="date", $A314="datetime")</formula>
    </cfRule>
    <cfRule type="expression" dxfId="1930" priority="1877" stopIfTrue="1">
      <formula>OR($A314="calculate", $A314="calculate_here")</formula>
    </cfRule>
    <cfRule type="expression" dxfId="1929" priority="1879" stopIfTrue="1">
      <formula>$A314="note"</formula>
    </cfRule>
    <cfRule type="expression" dxfId="1928" priority="1881" stopIfTrue="1">
      <formula>$A314="barcode"</formula>
    </cfRule>
    <cfRule type="expression" dxfId="1927" priority="1883" stopIfTrue="1">
      <formula>$A314="geopoint"</formula>
    </cfRule>
    <cfRule type="expression" dxfId="1926" priority="1885" stopIfTrue="1">
      <formula>OR($A314="audio audit", $A314="text audit", $A314="speed violations count", $A314="speed violations list", $A314="speed violations audit")</formula>
    </cfRule>
    <cfRule type="expression" dxfId="1925" priority="1886" stopIfTrue="1">
      <formula>OR($A314="username", $A314="phonenumber", $A314="start", $A314="end", $A314="deviceid", $A314="subscriberid", $A314="simserial", $A314="caseid")</formula>
    </cfRule>
    <cfRule type="expression" dxfId="1924" priority="1888" stopIfTrue="1">
      <formula>OR(AND(LEFT($A314, 16)="select_multiple ", LEN($A314)&gt;16, NOT(ISNUMBER(SEARCH(" ", $A314, 17)))), AND(LEFT($A314, 11)="select_one ", LEN($A314)&gt;11, NOT(ISNUMBER(SEARCH(" ", $A314, 12)))))</formula>
    </cfRule>
    <cfRule type="expression" dxfId="1923" priority="1890" stopIfTrue="1">
      <formula>$A314="decimal"</formula>
    </cfRule>
    <cfRule type="expression" dxfId="1922" priority="1892" stopIfTrue="1">
      <formula>$A314="integer"</formula>
    </cfRule>
    <cfRule type="expression" dxfId="1921" priority="1894" stopIfTrue="1">
      <formula>$A314="text"</formula>
    </cfRule>
    <cfRule type="expression" dxfId="1920" priority="1895" stopIfTrue="1">
      <formula>$A314="end repeat"</formula>
    </cfRule>
    <cfRule type="expression" dxfId="1919" priority="1897" stopIfTrue="1">
      <formula>$A314="begin repeat"</formula>
    </cfRule>
    <cfRule type="expression" dxfId="1918" priority="1898" stopIfTrue="1">
      <formula>$A314="end group"</formula>
    </cfRule>
    <cfRule type="expression" dxfId="1917" priority="1900" stopIfTrue="1">
      <formula>$A314="begin group"</formula>
    </cfRule>
  </conditionalFormatting>
  <conditionalFormatting sqref="B314:B316">
    <cfRule type="expression" dxfId="1916" priority="1868" stopIfTrue="1">
      <formula>$A314="comments"</formula>
    </cfRule>
  </conditionalFormatting>
  <conditionalFormatting sqref="F320:F326 B320:C326 I320:I326">
    <cfRule type="expression" dxfId="1915" priority="1833" stopIfTrue="1">
      <formula>$A320="begin group"</formula>
    </cfRule>
  </conditionalFormatting>
  <conditionalFormatting sqref="O320:O326 B320:C326 I320:I326">
    <cfRule type="expression" dxfId="1914" priority="1830" stopIfTrue="1">
      <formula>$A320="begin repeat"</formula>
    </cfRule>
  </conditionalFormatting>
  <conditionalFormatting sqref="F320:F326 B320:D326">
    <cfRule type="expression" dxfId="1913" priority="1827" stopIfTrue="1">
      <formula>$A320="text"</formula>
    </cfRule>
  </conditionalFormatting>
  <conditionalFormatting sqref="G320:H326 B320:D326">
    <cfRule type="expression" dxfId="1912" priority="1825" stopIfTrue="1">
      <formula>$A320="integer"</formula>
    </cfRule>
  </conditionalFormatting>
  <conditionalFormatting sqref="G320:H326 B320:D326">
    <cfRule type="expression" dxfId="1911" priority="1823" stopIfTrue="1">
      <formula>$A320="decimal"</formula>
    </cfRule>
  </conditionalFormatting>
  <conditionalFormatting sqref="F320:F326 B320:C326">
    <cfRule type="expression" dxfId="1910" priority="1821" stopIfTrue="1">
      <formula>OR(AND(LEFT($A320, 16)="select_multiple ", LEN($A320)&gt;16, NOT(ISNUMBER(SEARCH(" ", $A320, 17)))), AND(LEFT($A320, 11)="select_one ", LEN($A320)&gt;11, NOT(ISNUMBER(SEARCH(" ", $A320, 12)))))</formula>
    </cfRule>
  </conditionalFormatting>
  <conditionalFormatting sqref="F320:F326 B320:B326">
    <cfRule type="expression" dxfId="1909" priority="1818" stopIfTrue="1">
      <formula>OR($A320="audio audit", $A320="text audit", $A320="speed violations count", $A320="speed violations list", $A320="speed violations audit")</formula>
    </cfRule>
  </conditionalFormatting>
  <conditionalFormatting sqref="B320:C326">
    <cfRule type="expression" dxfId="1908" priority="1812" stopIfTrue="1">
      <formula>$A320="note"</formula>
    </cfRule>
    <cfRule type="expression" dxfId="1907" priority="1814" stopIfTrue="1">
      <formula>$A320="barcode"</formula>
    </cfRule>
    <cfRule type="expression" dxfId="1906" priority="1816" stopIfTrue="1">
      <formula>$A320="geopoint"</formula>
    </cfRule>
  </conditionalFormatting>
  <conditionalFormatting sqref="N320:N326 B320:B326">
    <cfRule type="expression" dxfId="1905" priority="1810" stopIfTrue="1">
      <formula>OR($A320="calculate", $A320="calculate_here")</formula>
    </cfRule>
  </conditionalFormatting>
  <conditionalFormatting sqref="F320:F326 B320:C326">
    <cfRule type="expression" dxfId="1904" priority="1808" stopIfTrue="1">
      <formula>OR($A320="date", $A320="datetime")</formula>
    </cfRule>
  </conditionalFormatting>
  <conditionalFormatting sqref="F320:F326 B320:C326">
    <cfRule type="expression" dxfId="1903" priority="1806" stopIfTrue="1">
      <formula>$A320="image"</formula>
    </cfRule>
  </conditionalFormatting>
  <conditionalFormatting sqref="B320:C326">
    <cfRule type="expression" dxfId="1902" priority="1804" stopIfTrue="1">
      <formula>OR($A320="audio", $A320="video")</formula>
    </cfRule>
  </conditionalFormatting>
  <conditionalFormatting sqref="A320:W326">
    <cfRule type="expression" dxfId="1901" priority="1803" stopIfTrue="1">
      <formula>$A320="comments"</formula>
    </cfRule>
    <cfRule type="expression" dxfId="1900" priority="1805" stopIfTrue="1">
      <formula>OR($A320="audio", $A320="video")</formula>
    </cfRule>
    <cfRule type="expression" dxfId="1899" priority="1807" stopIfTrue="1">
      <formula>$A320="image"</formula>
    </cfRule>
    <cfRule type="expression" dxfId="1898" priority="1809" stopIfTrue="1">
      <formula>OR($A320="date", $A320="datetime")</formula>
    </cfRule>
    <cfRule type="expression" dxfId="1897" priority="1811" stopIfTrue="1">
      <formula>OR($A320="calculate", $A320="calculate_here")</formula>
    </cfRule>
    <cfRule type="expression" dxfId="1896" priority="1813" stopIfTrue="1">
      <formula>$A320="note"</formula>
    </cfRule>
    <cfRule type="expression" dxfId="1895" priority="1815" stopIfTrue="1">
      <formula>$A320="barcode"</formula>
    </cfRule>
    <cfRule type="expression" dxfId="1894" priority="1817" stopIfTrue="1">
      <formula>$A320="geopoint"</formula>
    </cfRule>
    <cfRule type="expression" dxfId="1893" priority="1819" stopIfTrue="1">
      <formula>OR($A320="audio audit", $A320="text audit", $A320="speed violations count", $A320="speed violations list", $A320="speed violations audit")</formula>
    </cfRule>
    <cfRule type="expression" dxfId="1892" priority="1820" stopIfTrue="1">
      <formula>OR($A320="username", $A320="phonenumber", $A320="start", $A320="end", $A320="deviceid", $A320="subscriberid", $A320="simserial", $A320="caseid")</formula>
    </cfRule>
    <cfRule type="expression" dxfId="1891" priority="1822" stopIfTrue="1">
      <formula>OR(AND(LEFT($A320, 16)="select_multiple ", LEN($A320)&gt;16, NOT(ISNUMBER(SEARCH(" ", $A320, 17)))), AND(LEFT($A320, 11)="select_one ", LEN($A320)&gt;11, NOT(ISNUMBER(SEARCH(" ", $A320, 12)))))</formula>
    </cfRule>
    <cfRule type="expression" dxfId="1890" priority="1824" stopIfTrue="1">
      <formula>$A320="decimal"</formula>
    </cfRule>
    <cfRule type="expression" dxfId="1889" priority="1826" stopIfTrue="1">
      <formula>$A320="integer"</formula>
    </cfRule>
    <cfRule type="expression" dxfId="1888" priority="1828" stopIfTrue="1">
      <formula>$A320="text"</formula>
    </cfRule>
    <cfRule type="expression" dxfId="1887" priority="1829" stopIfTrue="1">
      <formula>$A320="end repeat"</formula>
    </cfRule>
    <cfRule type="expression" dxfId="1886" priority="1831" stopIfTrue="1">
      <formula>$A320="begin repeat"</formula>
    </cfRule>
    <cfRule type="expression" dxfId="1885" priority="1832" stopIfTrue="1">
      <formula>$A320="end group"</formula>
    </cfRule>
    <cfRule type="expression" dxfId="1884" priority="1834" stopIfTrue="1">
      <formula>$A320="begin group"</formula>
    </cfRule>
  </conditionalFormatting>
  <conditionalFormatting sqref="B320:B326">
    <cfRule type="expression" dxfId="1883" priority="1802" stopIfTrue="1">
      <formula>$A320="comments"</formula>
    </cfRule>
  </conditionalFormatting>
  <conditionalFormatting sqref="F328:F329 B328:C329 I328:I329">
    <cfRule type="expression" dxfId="1882" priority="1800" stopIfTrue="1">
      <formula>$A328="begin group"</formula>
    </cfRule>
  </conditionalFormatting>
  <conditionalFormatting sqref="O328:O329 B328:C329 I328:I329">
    <cfRule type="expression" dxfId="1881" priority="1797" stopIfTrue="1">
      <formula>$A328="begin repeat"</formula>
    </cfRule>
  </conditionalFormatting>
  <conditionalFormatting sqref="F328:F329 B328:D329">
    <cfRule type="expression" dxfId="1880" priority="1794" stopIfTrue="1">
      <formula>$A328="text"</formula>
    </cfRule>
  </conditionalFormatting>
  <conditionalFormatting sqref="G328:H329 B328:D329">
    <cfRule type="expression" dxfId="1879" priority="1792" stopIfTrue="1">
      <formula>$A328="integer"</formula>
    </cfRule>
  </conditionalFormatting>
  <conditionalFormatting sqref="G328:H329 B328:D329">
    <cfRule type="expression" dxfId="1878" priority="1790" stopIfTrue="1">
      <formula>$A328="decimal"</formula>
    </cfRule>
  </conditionalFormatting>
  <conditionalFormatting sqref="F328:F329 B328:C329">
    <cfRule type="expression" dxfId="1877" priority="1788" stopIfTrue="1">
      <formula>OR(AND(LEFT($A328, 16)="select_multiple ", LEN($A328)&gt;16, NOT(ISNUMBER(SEARCH(" ", $A328, 17)))), AND(LEFT($A328, 11)="select_one ", LEN($A328)&gt;11, NOT(ISNUMBER(SEARCH(" ", $A328, 12)))))</formula>
    </cfRule>
  </conditionalFormatting>
  <conditionalFormatting sqref="F328:F329 B328:B329">
    <cfRule type="expression" dxfId="1876" priority="1785" stopIfTrue="1">
      <formula>OR($A328="audio audit", $A328="text audit", $A328="speed violations count", $A328="speed violations list", $A328="speed violations audit")</formula>
    </cfRule>
  </conditionalFormatting>
  <conditionalFormatting sqref="B328:C329">
    <cfRule type="expression" dxfId="1875" priority="1779" stopIfTrue="1">
      <formula>$A328="note"</formula>
    </cfRule>
    <cfRule type="expression" dxfId="1874" priority="1781" stopIfTrue="1">
      <formula>$A328="barcode"</formula>
    </cfRule>
    <cfRule type="expression" dxfId="1873" priority="1783" stopIfTrue="1">
      <formula>$A328="geopoint"</formula>
    </cfRule>
  </conditionalFormatting>
  <conditionalFormatting sqref="N328:N329 B328:B329">
    <cfRule type="expression" dxfId="1872" priority="1777" stopIfTrue="1">
      <formula>OR($A328="calculate", $A328="calculate_here")</formula>
    </cfRule>
  </conditionalFormatting>
  <conditionalFormatting sqref="F328:F329 B328:C329">
    <cfRule type="expression" dxfId="1871" priority="1775" stopIfTrue="1">
      <formula>OR($A328="date", $A328="datetime")</formula>
    </cfRule>
  </conditionalFormatting>
  <conditionalFormatting sqref="F328:F329 B328:C329">
    <cfRule type="expression" dxfId="1870" priority="1773" stopIfTrue="1">
      <formula>$A328="image"</formula>
    </cfRule>
  </conditionalFormatting>
  <conditionalFormatting sqref="B328:C329">
    <cfRule type="expression" dxfId="1869" priority="1771" stopIfTrue="1">
      <formula>OR($A328="audio", $A328="video")</formula>
    </cfRule>
  </conditionalFormatting>
  <conditionalFormatting sqref="A328:W329">
    <cfRule type="expression" dxfId="1868" priority="1770" stopIfTrue="1">
      <formula>$A328="comments"</formula>
    </cfRule>
    <cfRule type="expression" dxfId="1867" priority="1772" stopIfTrue="1">
      <formula>OR($A328="audio", $A328="video")</formula>
    </cfRule>
    <cfRule type="expression" dxfId="1866" priority="1774" stopIfTrue="1">
      <formula>$A328="image"</formula>
    </cfRule>
    <cfRule type="expression" dxfId="1865" priority="1776" stopIfTrue="1">
      <formula>OR($A328="date", $A328="datetime")</formula>
    </cfRule>
    <cfRule type="expression" dxfId="1864" priority="1778" stopIfTrue="1">
      <formula>OR($A328="calculate", $A328="calculate_here")</formula>
    </cfRule>
    <cfRule type="expression" dxfId="1863" priority="1780" stopIfTrue="1">
      <formula>$A328="note"</formula>
    </cfRule>
    <cfRule type="expression" dxfId="1862" priority="1782" stopIfTrue="1">
      <formula>$A328="barcode"</formula>
    </cfRule>
    <cfRule type="expression" dxfId="1861" priority="1784" stopIfTrue="1">
      <formula>$A328="geopoint"</formula>
    </cfRule>
    <cfRule type="expression" dxfId="1860" priority="1786" stopIfTrue="1">
      <formula>OR($A328="audio audit", $A328="text audit", $A328="speed violations count", $A328="speed violations list", $A328="speed violations audit")</formula>
    </cfRule>
    <cfRule type="expression" dxfId="1859" priority="1787" stopIfTrue="1">
      <formula>OR($A328="username", $A328="phonenumber", $A328="start", $A328="end", $A328="deviceid", $A328="subscriberid", $A328="simserial", $A328="caseid")</formula>
    </cfRule>
    <cfRule type="expression" dxfId="1858" priority="1789" stopIfTrue="1">
      <formula>OR(AND(LEFT($A328, 16)="select_multiple ", LEN($A328)&gt;16, NOT(ISNUMBER(SEARCH(" ", $A328, 17)))), AND(LEFT($A328, 11)="select_one ", LEN($A328)&gt;11, NOT(ISNUMBER(SEARCH(" ", $A328, 12)))))</formula>
    </cfRule>
    <cfRule type="expression" dxfId="1857" priority="1791" stopIfTrue="1">
      <formula>$A328="decimal"</formula>
    </cfRule>
    <cfRule type="expression" dxfId="1856" priority="1793" stopIfTrue="1">
      <formula>$A328="integer"</formula>
    </cfRule>
    <cfRule type="expression" dxfId="1855" priority="1795" stopIfTrue="1">
      <formula>$A328="text"</formula>
    </cfRule>
    <cfRule type="expression" dxfId="1854" priority="1796" stopIfTrue="1">
      <formula>$A328="end repeat"</formula>
    </cfRule>
    <cfRule type="expression" dxfId="1853" priority="1798" stopIfTrue="1">
      <formula>$A328="begin repeat"</formula>
    </cfRule>
    <cfRule type="expression" dxfId="1852" priority="1799" stopIfTrue="1">
      <formula>$A328="end group"</formula>
    </cfRule>
    <cfRule type="expression" dxfId="1851" priority="1801" stopIfTrue="1">
      <formula>$A328="begin group"</formula>
    </cfRule>
  </conditionalFormatting>
  <conditionalFormatting sqref="B328:B329">
    <cfRule type="expression" dxfId="1850" priority="1769" stopIfTrue="1">
      <formula>$A328="comments"</formula>
    </cfRule>
  </conditionalFormatting>
  <conditionalFormatting sqref="F331:F338 B331:C338 I331:I338">
    <cfRule type="expression" dxfId="1849" priority="1767" stopIfTrue="1">
      <formula>$A331="begin group"</formula>
    </cfRule>
  </conditionalFormatting>
  <conditionalFormatting sqref="O331:O338 B331:C338 I331:I338">
    <cfRule type="expression" dxfId="1848" priority="1764" stopIfTrue="1">
      <formula>$A331="begin repeat"</formula>
    </cfRule>
  </conditionalFormatting>
  <conditionalFormatting sqref="F331:F338 B331:D338">
    <cfRule type="expression" dxfId="1847" priority="1761" stopIfTrue="1">
      <formula>$A331="text"</formula>
    </cfRule>
  </conditionalFormatting>
  <conditionalFormatting sqref="G331:H338 B331:D338">
    <cfRule type="expression" dxfId="1846" priority="1759" stopIfTrue="1">
      <formula>$A331="integer"</formula>
    </cfRule>
  </conditionalFormatting>
  <conditionalFormatting sqref="G331:H338 B331:D338">
    <cfRule type="expression" dxfId="1845" priority="1757" stopIfTrue="1">
      <formula>$A331="decimal"</formula>
    </cfRule>
  </conditionalFormatting>
  <conditionalFormatting sqref="F331:F338 B331:C338">
    <cfRule type="expression" dxfId="1844" priority="1755" stopIfTrue="1">
      <formula>OR(AND(LEFT($A331, 16)="select_multiple ", LEN($A331)&gt;16, NOT(ISNUMBER(SEARCH(" ", $A331, 17)))), AND(LEFT($A331, 11)="select_one ", LEN($A331)&gt;11, NOT(ISNUMBER(SEARCH(" ", $A331, 12)))))</formula>
    </cfRule>
  </conditionalFormatting>
  <conditionalFormatting sqref="F331:F338 B331:B338">
    <cfRule type="expression" dxfId="1843" priority="1752" stopIfTrue="1">
      <formula>OR($A331="audio audit", $A331="text audit", $A331="speed violations count", $A331="speed violations list", $A331="speed violations audit")</formula>
    </cfRule>
  </conditionalFormatting>
  <conditionalFormatting sqref="B331:C338">
    <cfRule type="expression" dxfId="1842" priority="1746" stopIfTrue="1">
      <formula>$A331="note"</formula>
    </cfRule>
    <cfRule type="expression" dxfId="1841" priority="1748" stopIfTrue="1">
      <formula>$A331="barcode"</formula>
    </cfRule>
    <cfRule type="expression" dxfId="1840" priority="1750" stopIfTrue="1">
      <formula>$A331="geopoint"</formula>
    </cfRule>
  </conditionalFormatting>
  <conditionalFormatting sqref="N331:N338 B331:B338">
    <cfRule type="expression" dxfId="1839" priority="1744" stopIfTrue="1">
      <formula>OR($A331="calculate", $A331="calculate_here")</formula>
    </cfRule>
  </conditionalFormatting>
  <conditionalFormatting sqref="F331:F338 B331:C338">
    <cfRule type="expression" dxfId="1838" priority="1742" stopIfTrue="1">
      <formula>OR($A331="date", $A331="datetime")</formula>
    </cfRule>
  </conditionalFormatting>
  <conditionalFormatting sqref="F331:F338 B331:C338">
    <cfRule type="expression" dxfId="1837" priority="1740" stopIfTrue="1">
      <formula>$A331="image"</formula>
    </cfRule>
  </conditionalFormatting>
  <conditionalFormatting sqref="B331:C338">
    <cfRule type="expression" dxfId="1836" priority="1738" stopIfTrue="1">
      <formula>OR($A331="audio", $A331="video")</formula>
    </cfRule>
  </conditionalFormatting>
  <conditionalFormatting sqref="A331:W338">
    <cfRule type="expression" dxfId="1835" priority="1737" stopIfTrue="1">
      <formula>$A331="comments"</formula>
    </cfRule>
    <cfRule type="expression" dxfId="1834" priority="1739" stopIfTrue="1">
      <formula>OR($A331="audio", $A331="video")</formula>
    </cfRule>
    <cfRule type="expression" dxfId="1833" priority="1741" stopIfTrue="1">
      <formula>$A331="image"</formula>
    </cfRule>
    <cfRule type="expression" dxfId="1832" priority="1743" stopIfTrue="1">
      <formula>OR($A331="date", $A331="datetime")</formula>
    </cfRule>
    <cfRule type="expression" dxfId="1831" priority="1745" stopIfTrue="1">
      <formula>OR($A331="calculate", $A331="calculate_here")</formula>
    </cfRule>
    <cfRule type="expression" dxfId="1830" priority="1747" stopIfTrue="1">
      <formula>$A331="note"</formula>
    </cfRule>
    <cfRule type="expression" dxfId="1829" priority="1749" stopIfTrue="1">
      <formula>$A331="barcode"</formula>
    </cfRule>
    <cfRule type="expression" dxfId="1828" priority="1751" stopIfTrue="1">
      <formula>$A331="geopoint"</formula>
    </cfRule>
    <cfRule type="expression" dxfId="1827" priority="1753" stopIfTrue="1">
      <formula>OR($A331="audio audit", $A331="text audit", $A331="speed violations count", $A331="speed violations list", $A331="speed violations audit")</formula>
    </cfRule>
    <cfRule type="expression" dxfId="1826" priority="1754" stopIfTrue="1">
      <formula>OR($A331="username", $A331="phonenumber", $A331="start", $A331="end", $A331="deviceid", $A331="subscriberid", $A331="simserial", $A331="caseid")</formula>
    </cfRule>
    <cfRule type="expression" dxfId="1825" priority="1756" stopIfTrue="1">
      <formula>OR(AND(LEFT($A331, 16)="select_multiple ", LEN($A331)&gt;16, NOT(ISNUMBER(SEARCH(" ", $A331, 17)))), AND(LEFT($A331, 11)="select_one ", LEN($A331)&gt;11, NOT(ISNUMBER(SEARCH(" ", $A331, 12)))))</formula>
    </cfRule>
    <cfRule type="expression" dxfId="1824" priority="1758" stopIfTrue="1">
      <formula>$A331="decimal"</formula>
    </cfRule>
    <cfRule type="expression" dxfId="1823" priority="1760" stopIfTrue="1">
      <formula>$A331="integer"</formula>
    </cfRule>
    <cfRule type="expression" dxfId="1822" priority="1762" stopIfTrue="1">
      <formula>$A331="text"</formula>
    </cfRule>
    <cfRule type="expression" dxfId="1821" priority="1763" stopIfTrue="1">
      <formula>$A331="end repeat"</formula>
    </cfRule>
    <cfRule type="expression" dxfId="1820" priority="1765" stopIfTrue="1">
      <formula>$A331="begin repeat"</formula>
    </cfRule>
    <cfRule type="expression" dxfId="1819" priority="1766" stopIfTrue="1">
      <formula>$A331="end group"</formula>
    </cfRule>
    <cfRule type="expression" dxfId="1818" priority="1768" stopIfTrue="1">
      <formula>$A331="begin group"</formula>
    </cfRule>
  </conditionalFormatting>
  <conditionalFormatting sqref="B331:B338">
    <cfRule type="expression" dxfId="1817" priority="1736" stopIfTrue="1">
      <formula>$A331="comments"</formula>
    </cfRule>
  </conditionalFormatting>
  <conditionalFormatting sqref="F341:F342 B341:C342 I341:I342">
    <cfRule type="expression" dxfId="1816" priority="1734" stopIfTrue="1">
      <formula>$A341="begin group"</formula>
    </cfRule>
  </conditionalFormatting>
  <conditionalFormatting sqref="O341:O342 B341:C342 I341:I342">
    <cfRule type="expression" dxfId="1815" priority="1731" stopIfTrue="1">
      <formula>$A341="begin repeat"</formula>
    </cfRule>
  </conditionalFormatting>
  <conditionalFormatting sqref="F341:F342 B341:D341 B342:C342">
    <cfRule type="expression" dxfId="1814" priority="1728" stopIfTrue="1">
      <formula>$A341="text"</formula>
    </cfRule>
  </conditionalFormatting>
  <conditionalFormatting sqref="G341:H342 B341:D341 B342:C342">
    <cfRule type="expression" dxfId="1813" priority="1726" stopIfTrue="1">
      <formula>$A341="integer"</formula>
    </cfRule>
  </conditionalFormatting>
  <conditionalFormatting sqref="G341:H342 B341:D341 B342:C342">
    <cfRule type="expression" dxfId="1812" priority="1724" stopIfTrue="1">
      <formula>$A341="decimal"</formula>
    </cfRule>
  </conditionalFormatting>
  <conditionalFormatting sqref="F341:F342 B341:C342">
    <cfRule type="expression" dxfId="1811" priority="1722" stopIfTrue="1">
      <formula>OR(AND(LEFT($A341, 16)="select_multiple ", LEN($A341)&gt;16, NOT(ISNUMBER(SEARCH(" ", $A341, 17)))), AND(LEFT($A341, 11)="select_one ", LEN($A341)&gt;11, NOT(ISNUMBER(SEARCH(" ", $A341, 12)))))</formula>
    </cfRule>
  </conditionalFormatting>
  <conditionalFormatting sqref="F341:F342 B341:B342">
    <cfRule type="expression" dxfId="1810" priority="1719" stopIfTrue="1">
      <formula>OR($A341="audio audit", $A341="text audit", $A341="speed violations count", $A341="speed violations list", $A341="speed violations audit")</formula>
    </cfRule>
  </conditionalFormatting>
  <conditionalFormatting sqref="B341:C342">
    <cfRule type="expression" dxfId="1809" priority="1713" stopIfTrue="1">
      <formula>$A341="note"</formula>
    </cfRule>
    <cfRule type="expression" dxfId="1808" priority="1715" stopIfTrue="1">
      <formula>$A341="barcode"</formula>
    </cfRule>
    <cfRule type="expression" dxfId="1807" priority="1717" stopIfTrue="1">
      <formula>$A341="geopoint"</formula>
    </cfRule>
  </conditionalFormatting>
  <conditionalFormatting sqref="N341:N342 B341:B342">
    <cfRule type="expression" dxfId="1806" priority="1711" stopIfTrue="1">
      <formula>OR($A341="calculate", $A341="calculate_here")</formula>
    </cfRule>
  </conditionalFormatting>
  <conditionalFormatting sqref="F341:F342 B341:C342">
    <cfRule type="expression" dxfId="1805" priority="1709" stopIfTrue="1">
      <formula>OR($A341="date", $A341="datetime")</formula>
    </cfRule>
  </conditionalFormatting>
  <conditionalFormatting sqref="F341:F342 B341:C342">
    <cfRule type="expression" dxfId="1804" priority="1707" stopIfTrue="1">
      <formula>$A341="image"</formula>
    </cfRule>
  </conditionalFormatting>
  <conditionalFormatting sqref="B341:C342">
    <cfRule type="expression" dxfId="1803" priority="1705" stopIfTrue="1">
      <formula>OR($A341="audio", $A341="video")</formula>
    </cfRule>
  </conditionalFormatting>
  <conditionalFormatting sqref="A341:W341 A342:C342 E342:W342">
    <cfRule type="expression" dxfId="1802" priority="1704" stopIfTrue="1">
      <formula>$A341="comments"</formula>
    </cfRule>
    <cfRule type="expression" dxfId="1801" priority="1706" stopIfTrue="1">
      <formula>OR($A341="audio", $A341="video")</formula>
    </cfRule>
    <cfRule type="expression" dxfId="1800" priority="1708" stopIfTrue="1">
      <formula>$A341="image"</formula>
    </cfRule>
    <cfRule type="expression" dxfId="1799" priority="1710" stopIfTrue="1">
      <formula>OR($A341="date", $A341="datetime")</formula>
    </cfRule>
    <cfRule type="expression" dxfId="1798" priority="1712" stopIfTrue="1">
      <formula>OR($A341="calculate", $A341="calculate_here")</formula>
    </cfRule>
    <cfRule type="expression" dxfId="1797" priority="1714" stopIfTrue="1">
      <formula>$A341="note"</formula>
    </cfRule>
    <cfRule type="expression" dxfId="1796" priority="1716" stopIfTrue="1">
      <formula>$A341="barcode"</formula>
    </cfRule>
    <cfRule type="expression" dxfId="1795" priority="1718" stopIfTrue="1">
      <formula>$A341="geopoint"</formula>
    </cfRule>
    <cfRule type="expression" dxfId="1794" priority="1720" stopIfTrue="1">
      <formula>OR($A341="audio audit", $A341="text audit", $A341="speed violations count", $A341="speed violations list", $A341="speed violations audit")</formula>
    </cfRule>
    <cfRule type="expression" dxfId="1793" priority="1721" stopIfTrue="1">
      <formula>OR($A341="username", $A341="phonenumber", $A341="start", $A341="end", $A341="deviceid", $A341="subscriberid", $A341="simserial", $A341="caseid")</formula>
    </cfRule>
    <cfRule type="expression" dxfId="1792" priority="1723" stopIfTrue="1">
      <formula>OR(AND(LEFT($A341, 16)="select_multiple ", LEN($A341)&gt;16, NOT(ISNUMBER(SEARCH(" ", $A341, 17)))), AND(LEFT($A341, 11)="select_one ", LEN($A341)&gt;11, NOT(ISNUMBER(SEARCH(" ", $A341, 12)))))</formula>
    </cfRule>
    <cfRule type="expression" dxfId="1791" priority="1725" stopIfTrue="1">
      <formula>$A341="decimal"</formula>
    </cfRule>
    <cfRule type="expression" dxfId="1790" priority="1727" stopIfTrue="1">
      <formula>$A341="integer"</formula>
    </cfRule>
    <cfRule type="expression" dxfId="1789" priority="1729" stopIfTrue="1">
      <formula>$A341="text"</formula>
    </cfRule>
    <cfRule type="expression" dxfId="1788" priority="1730" stopIfTrue="1">
      <formula>$A341="end repeat"</formula>
    </cfRule>
    <cfRule type="expression" dxfId="1787" priority="1732" stopIfTrue="1">
      <formula>$A341="begin repeat"</formula>
    </cfRule>
    <cfRule type="expression" dxfId="1786" priority="1733" stopIfTrue="1">
      <formula>$A341="end group"</formula>
    </cfRule>
    <cfRule type="expression" dxfId="1785" priority="1735" stopIfTrue="1">
      <formula>$A341="begin group"</formula>
    </cfRule>
  </conditionalFormatting>
  <conditionalFormatting sqref="B341:B342">
    <cfRule type="expression" dxfId="1784" priority="1703" stopIfTrue="1">
      <formula>$A341="comments"</formula>
    </cfRule>
  </conditionalFormatting>
  <conditionalFormatting sqref="F344:F345 B344:C345 I344:I345">
    <cfRule type="expression" dxfId="1783" priority="1701" stopIfTrue="1">
      <formula>$A344="begin group"</formula>
    </cfRule>
  </conditionalFormatting>
  <conditionalFormatting sqref="O344:O345 B344:C345 I344:I345">
    <cfRule type="expression" dxfId="1782" priority="1698" stopIfTrue="1">
      <formula>$A344="begin repeat"</formula>
    </cfRule>
  </conditionalFormatting>
  <conditionalFormatting sqref="F344:F345 B344:D345">
    <cfRule type="expression" dxfId="1781" priority="1695" stopIfTrue="1">
      <formula>$A344="text"</formula>
    </cfRule>
  </conditionalFormatting>
  <conditionalFormatting sqref="G344:H345 B344:D345">
    <cfRule type="expression" dxfId="1780" priority="1693" stopIfTrue="1">
      <formula>$A344="integer"</formula>
    </cfRule>
  </conditionalFormatting>
  <conditionalFormatting sqref="G344:H345 B344:D345">
    <cfRule type="expression" dxfId="1779" priority="1691" stopIfTrue="1">
      <formula>$A344="decimal"</formula>
    </cfRule>
  </conditionalFormatting>
  <conditionalFormatting sqref="F344:F345 B344:C345">
    <cfRule type="expression" dxfId="1778" priority="1689" stopIfTrue="1">
      <formula>OR(AND(LEFT($A344, 16)="select_multiple ", LEN($A344)&gt;16, NOT(ISNUMBER(SEARCH(" ", $A344, 17)))), AND(LEFT($A344, 11)="select_one ", LEN($A344)&gt;11, NOT(ISNUMBER(SEARCH(" ", $A344, 12)))))</formula>
    </cfRule>
  </conditionalFormatting>
  <conditionalFormatting sqref="F344:F345 B344:B345">
    <cfRule type="expression" dxfId="1777" priority="1686" stopIfTrue="1">
      <formula>OR($A344="audio audit", $A344="text audit", $A344="speed violations count", $A344="speed violations list", $A344="speed violations audit")</formula>
    </cfRule>
  </conditionalFormatting>
  <conditionalFormatting sqref="B344:C345">
    <cfRule type="expression" dxfId="1776" priority="1680" stopIfTrue="1">
      <formula>$A344="note"</formula>
    </cfRule>
    <cfRule type="expression" dxfId="1775" priority="1682" stopIfTrue="1">
      <formula>$A344="barcode"</formula>
    </cfRule>
    <cfRule type="expression" dxfId="1774" priority="1684" stopIfTrue="1">
      <formula>$A344="geopoint"</formula>
    </cfRule>
  </conditionalFormatting>
  <conditionalFormatting sqref="N344:N345 B344:B345">
    <cfRule type="expression" dxfId="1773" priority="1678" stopIfTrue="1">
      <formula>OR($A344="calculate", $A344="calculate_here")</formula>
    </cfRule>
  </conditionalFormatting>
  <conditionalFormatting sqref="F344:F345 B344:C345">
    <cfRule type="expression" dxfId="1772" priority="1676" stopIfTrue="1">
      <formula>OR($A344="date", $A344="datetime")</formula>
    </cfRule>
  </conditionalFormatting>
  <conditionalFormatting sqref="F344:F345 B344:C345">
    <cfRule type="expression" dxfId="1771" priority="1674" stopIfTrue="1">
      <formula>$A344="image"</formula>
    </cfRule>
  </conditionalFormatting>
  <conditionalFormatting sqref="B344:C345">
    <cfRule type="expression" dxfId="1770" priority="1672" stopIfTrue="1">
      <formula>OR($A344="audio", $A344="video")</formula>
    </cfRule>
  </conditionalFormatting>
  <conditionalFormatting sqref="A344:W345">
    <cfRule type="expression" dxfId="1769" priority="1671" stopIfTrue="1">
      <formula>$A344="comments"</formula>
    </cfRule>
    <cfRule type="expression" dxfId="1768" priority="1673" stopIfTrue="1">
      <formula>OR($A344="audio", $A344="video")</formula>
    </cfRule>
    <cfRule type="expression" dxfId="1767" priority="1675" stopIfTrue="1">
      <formula>$A344="image"</formula>
    </cfRule>
    <cfRule type="expression" dxfId="1766" priority="1677" stopIfTrue="1">
      <formula>OR($A344="date", $A344="datetime")</formula>
    </cfRule>
    <cfRule type="expression" dxfId="1765" priority="1679" stopIfTrue="1">
      <formula>OR($A344="calculate", $A344="calculate_here")</formula>
    </cfRule>
    <cfRule type="expression" dxfId="1764" priority="1681" stopIfTrue="1">
      <formula>$A344="note"</formula>
    </cfRule>
    <cfRule type="expression" dxfId="1763" priority="1683" stopIfTrue="1">
      <formula>$A344="barcode"</formula>
    </cfRule>
    <cfRule type="expression" dxfId="1762" priority="1685" stopIfTrue="1">
      <formula>$A344="geopoint"</formula>
    </cfRule>
    <cfRule type="expression" dxfId="1761" priority="1687" stopIfTrue="1">
      <formula>OR($A344="audio audit", $A344="text audit", $A344="speed violations count", $A344="speed violations list", $A344="speed violations audit")</formula>
    </cfRule>
    <cfRule type="expression" dxfId="1760" priority="1688" stopIfTrue="1">
      <formula>OR($A344="username", $A344="phonenumber", $A344="start", $A344="end", $A344="deviceid", $A344="subscriberid", $A344="simserial", $A344="caseid")</formula>
    </cfRule>
    <cfRule type="expression" dxfId="1759" priority="1690" stopIfTrue="1">
      <formula>OR(AND(LEFT($A344, 16)="select_multiple ", LEN($A344)&gt;16, NOT(ISNUMBER(SEARCH(" ", $A344, 17)))), AND(LEFT($A344, 11)="select_one ", LEN($A344)&gt;11, NOT(ISNUMBER(SEARCH(" ", $A344, 12)))))</formula>
    </cfRule>
    <cfRule type="expression" dxfId="1758" priority="1692" stopIfTrue="1">
      <formula>$A344="decimal"</formula>
    </cfRule>
    <cfRule type="expression" dxfId="1757" priority="1694" stopIfTrue="1">
      <formula>$A344="integer"</formula>
    </cfRule>
    <cfRule type="expression" dxfId="1756" priority="1696" stopIfTrue="1">
      <formula>$A344="text"</formula>
    </cfRule>
    <cfRule type="expression" dxfId="1755" priority="1697" stopIfTrue="1">
      <formula>$A344="end repeat"</formula>
    </cfRule>
    <cfRule type="expression" dxfId="1754" priority="1699" stopIfTrue="1">
      <formula>$A344="begin repeat"</formula>
    </cfRule>
    <cfRule type="expression" dxfId="1753" priority="1700" stopIfTrue="1">
      <formula>$A344="end group"</formula>
    </cfRule>
    <cfRule type="expression" dxfId="1752" priority="1702" stopIfTrue="1">
      <formula>$A344="begin group"</formula>
    </cfRule>
  </conditionalFormatting>
  <conditionalFormatting sqref="B344:B345">
    <cfRule type="expression" dxfId="1751" priority="1670" stopIfTrue="1">
      <formula>$A344="comments"</formula>
    </cfRule>
  </conditionalFormatting>
  <conditionalFormatting sqref="F347:F348 B347:C348 I347:I348">
    <cfRule type="expression" dxfId="1750" priority="1668" stopIfTrue="1">
      <formula>$A347="begin group"</formula>
    </cfRule>
  </conditionalFormatting>
  <conditionalFormatting sqref="O347:O348 B347:C348 I347:I348">
    <cfRule type="expression" dxfId="1749" priority="1665" stopIfTrue="1">
      <formula>$A347="begin repeat"</formula>
    </cfRule>
  </conditionalFormatting>
  <conditionalFormatting sqref="F347:F348 B347:D348">
    <cfRule type="expression" dxfId="1748" priority="1662" stopIfTrue="1">
      <formula>$A347="text"</formula>
    </cfRule>
  </conditionalFormatting>
  <conditionalFormatting sqref="G347:H348 B347:D348">
    <cfRule type="expression" dxfId="1747" priority="1660" stopIfTrue="1">
      <formula>$A347="integer"</formula>
    </cfRule>
  </conditionalFormatting>
  <conditionalFormatting sqref="G347:H348 B347:D348">
    <cfRule type="expression" dxfId="1746" priority="1658" stopIfTrue="1">
      <formula>$A347="decimal"</formula>
    </cfRule>
  </conditionalFormatting>
  <conditionalFormatting sqref="F347:F348 B347:C348">
    <cfRule type="expression" dxfId="1745" priority="1656" stopIfTrue="1">
      <formula>OR(AND(LEFT($A347, 16)="select_multiple ", LEN($A347)&gt;16, NOT(ISNUMBER(SEARCH(" ", $A347, 17)))), AND(LEFT($A347, 11)="select_one ", LEN($A347)&gt;11, NOT(ISNUMBER(SEARCH(" ", $A347, 12)))))</formula>
    </cfRule>
  </conditionalFormatting>
  <conditionalFormatting sqref="F347:F348 B347:B348">
    <cfRule type="expression" dxfId="1744" priority="1653" stopIfTrue="1">
      <formula>OR($A347="audio audit", $A347="text audit", $A347="speed violations count", $A347="speed violations list", $A347="speed violations audit")</formula>
    </cfRule>
  </conditionalFormatting>
  <conditionalFormatting sqref="B347:C348">
    <cfRule type="expression" dxfId="1743" priority="1647" stopIfTrue="1">
      <formula>$A347="note"</formula>
    </cfRule>
    <cfRule type="expression" dxfId="1742" priority="1649" stopIfTrue="1">
      <formula>$A347="barcode"</formula>
    </cfRule>
    <cfRule type="expression" dxfId="1741" priority="1651" stopIfTrue="1">
      <formula>$A347="geopoint"</formula>
    </cfRule>
  </conditionalFormatting>
  <conditionalFormatting sqref="N347:N348 B347:B348">
    <cfRule type="expression" dxfId="1740" priority="1645" stopIfTrue="1">
      <formula>OR($A347="calculate", $A347="calculate_here")</formula>
    </cfRule>
  </conditionalFormatting>
  <conditionalFormatting sqref="F347:F348 B347:C348">
    <cfRule type="expression" dxfId="1739" priority="1643" stopIfTrue="1">
      <formula>OR($A347="date", $A347="datetime")</formula>
    </cfRule>
  </conditionalFormatting>
  <conditionalFormatting sqref="F347:F348 B347:C348">
    <cfRule type="expression" dxfId="1738" priority="1641" stopIfTrue="1">
      <formula>$A347="image"</formula>
    </cfRule>
  </conditionalFormatting>
  <conditionalFormatting sqref="B347:C348">
    <cfRule type="expression" dxfId="1737" priority="1639" stopIfTrue="1">
      <formula>OR($A347="audio", $A347="video")</formula>
    </cfRule>
  </conditionalFormatting>
  <conditionalFormatting sqref="A347:W348">
    <cfRule type="expression" dxfId="1736" priority="1638" stopIfTrue="1">
      <formula>$A347="comments"</formula>
    </cfRule>
    <cfRule type="expression" dxfId="1735" priority="1640" stopIfTrue="1">
      <formula>OR($A347="audio", $A347="video")</formula>
    </cfRule>
    <cfRule type="expression" dxfId="1734" priority="1642" stopIfTrue="1">
      <formula>$A347="image"</formula>
    </cfRule>
    <cfRule type="expression" dxfId="1733" priority="1644" stopIfTrue="1">
      <formula>OR($A347="date", $A347="datetime")</formula>
    </cfRule>
    <cfRule type="expression" dxfId="1732" priority="1646" stopIfTrue="1">
      <formula>OR($A347="calculate", $A347="calculate_here")</formula>
    </cfRule>
    <cfRule type="expression" dxfId="1731" priority="1648" stopIfTrue="1">
      <formula>$A347="note"</formula>
    </cfRule>
    <cfRule type="expression" dxfId="1730" priority="1650" stopIfTrue="1">
      <formula>$A347="barcode"</formula>
    </cfRule>
    <cfRule type="expression" dxfId="1729" priority="1652" stopIfTrue="1">
      <formula>$A347="geopoint"</formula>
    </cfRule>
    <cfRule type="expression" dxfId="1728" priority="1654" stopIfTrue="1">
      <formula>OR($A347="audio audit", $A347="text audit", $A347="speed violations count", $A347="speed violations list", $A347="speed violations audit")</formula>
    </cfRule>
    <cfRule type="expression" dxfId="1727" priority="1655" stopIfTrue="1">
      <formula>OR($A347="username", $A347="phonenumber", $A347="start", $A347="end", $A347="deviceid", $A347="subscriberid", $A347="simserial", $A347="caseid")</formula>
    </cfRule>
    <cfRule type="expression" dxfId="1726" priority="1657" stopIfTrue="1">
      <formula>OR(AND(LEFT($A347, 16)="select_multiple ", LEN($A347)&gt;16, NOT(ISNUMBER(SEARCH(" ", $A347, 17)))), AND(LEFT($A347, 11)="select_one ", LEN($A347)&gt;11, NOT(ISNUMBER(SEARCH(" ", $A347, 12)))))</formula>
    </cfRule>
    <cfRule type="expression" dxfId="1725" priority="1659" stopIfTrue="1">
      <formula>$A347="decimal"</formula>
    </cfRule>
    <cfRule type="expression" dxfId="1724" priority="1661" stopIfTrue="1">
      <formula>$A347="integer"</formula>
    </cfRule>
    <cfRule type="expression" dxfId="1723" priority="1663" stopIfTrue="1">
      <formula>$A347="text"</formula>
    </cfRule>
    <cfRule type="expression" dxfId="1722" priority="1664" stopIfTrue="1">
      <formula>$A347="end repeat"</formula>
    </cfRule>
    <cfRule type="expression" dxfId="1721" priority="1666" stopIfTrue="1">
      <formula>$A347="begin repeat"</formula>
    </cfRule>
    <cfRule type="expression" dxfId="1720" priority="1667" stopIfTrue="1">
      <formula>$A347="end group"</formula>
    </cfRule>
    <cfRule type="expression" dxfId="1719" priority="1669" stopIfTrue="1">
      <formula>$A347="begin group"</formula>
    </cfRule>
  </conditionalFormatting>
  <conditionalFormatting sqref="B347:B348">
    <cfRule type="expression" dxfId="1718" priority="1637" stopIfTrue="1">
      <formula>$A347="comments"</formula>
    </cfRule>
  </conditionalFormatting>
  <conditionalFormatting sqref="F351:F360 B351:C360 I351:I360">
    <cfRule type="expression" dxfId="1717" priority="1635" stopIfTrue="1">
      <formula>$A351="begin group"</formula>
    </cfRule>
  </conditionalFormatting>
  <conditionalFormatting sqref="O351:O360 B351:C360 I351:I360">
    <cfRule type="expression" dxfId="1716" priority="1632" stopIfTrue="1">
      <formula>$A351="begin repeat"</formula>
    </cfRule>
  </conditionalFormatting>
  <conditionalFormatting sqref="F351:F360 B351:D360">
    <cfRule type="expression" dxfId="1715" priority="1629" stopIfTrue="1">
      <formula>$A351="text"</formula>
    </cfRule>
  </conditionalFormatting>
  <conditionalFormatting sqref="G351:H360 B351:D360">
    <cfRule type="expression" dxfId="1714" priority="1627" stopIfTrue="1">
      <formula>$A351="integer"</formula>
    </cfRule>
  </conditionalFormatting>
  <conditionalFormatting sqref="G351:H360 B351:D360">
    <cfRule type="expression" dxfId="1713" priority="1625" stopIfTrue="1">
      <formula>$A351="decimal"</formula>
    </cfRule>
  </conditionalFormatting>
  <conditionalFormatting sqref="F351:F360 B351:C360">
    <cfRule type="expression" dxfId="1712" priority="1623" stopIfTrue="1">
      <formula>OR(AND(LEFT($A351, 16)="select_multiple ", LEN($A351)&gt;16, NOT(ISNUMBER(SEARCH(" ", $A351, 17)))), AND(LEFT($A351, 11)="select_one ", LEN($A351)&gt;11, NOT(ISNUMBER(SEARCH(" ", $A351, 12)))))</formula>
    </cfRule>
  </conditionalFormatting>
  <conditionalFormatting sqref="F351:F360 B351:B360">
    <cfRule type="expression" dxfId="1711" priority="1620" stopIfTrue="1">
      <formula>OR($A351="audio audit", $A351="text audit", $A351="speed violations count", $A351="speed violations list", $A351="speed violations audit")</formula>
    </cfRule>
  </conditionalFormatting>
  <conditionalFormatting sqref="B351:C360">
    <cfRule type="expression" dxfId="1710" priority="1614" stopIfTrue="1">
      <formula>$A351="note"</formula>
    </cfRule>
    <cfRule type="expression" dxfId="1709" priority="1616" stopIfTrue="1">
      <formula>$A351="barcode"</formula>
    </cfRule>
    <cfRule type="expression" dxfId="1708" priority="1618" stopIfTrue="1">
      <formula>$A351="geopoint"</formula>
    </cfRule>
  </conditionalFormatting>
  <conditionalFormatting sqref="N351:N360 B351:B360">
    <cfRule type="expression" dxfId="1707" priority="1612" stopIfTrue="1">
      <formula>OR($A351="calculate", $A351="calculate_here")</formula>
    </cfRule>
  </conditionalFormatting>
  <conditionalFormatting sqref="F351:F360 B351:C360">
    <cfRule type="expression" dxfId="1706" priority="1610" stopIfTrue="1">
      <formula>OR($A351="date", $A351="datetime")</formula>
    </cfRule>
  </conditionalFormatting>
  <conditionalFormatting sqref="F351:F360 B351:C360">
    <cfRule type="expression" dxfId="1705" priority="1608" stopIfTrue="1">
      <formula>$A351="image"</formula>
    </cfRule>
  </conditionalFormatting>
  <conditionalFormatting sqref="B351:C360">
    <cfRule type="expression" dxfId="1704" priority="1606" stopIfTrue="1">
      <formula>OR($A351="audio", $A351="video")</formula>
    </cfRule>
  </conditionalFormatting>
  <conditionalFormatting sqref="A351:W360">
    <cfRule type="expression" dxfId="1703" priority="1605" stopIfTrue="1">
      <formula>$A351="comments"</formula>
    </cfRule>
    <cfRule type="expression" dxfId="1702" priority="1607" stopIfTrue="1">
      <formula>OR($A351="audio", $A351="video")</formula>
    </cfRule>
    <cfRule type="expression" dxfId="1701" priority="1609" stopIfTrue="1">
      <formula>$A351="image"</formula>
    </cfRule>
    <cfRule type="expression" dxfId="1700" priority="1611" stopIfTrue="1">
      <formula>OR($A351="date", $A351="datetime")</formula>
    </cfRule>
    <cfRule type="expression" dxfId="1699" priority="1613" stopIfTrue="1">
      <formula>OR($A351="calculate", $A351="calculate_here")</formula>
    </cfRule>
    <cfRule type="expression" dxfId="1698" priority="1615" stopIfTrue="1">
      <formula>$A351="note"</formula>
    </cfRule>
    <cfRule type="expression" dxfId="1697" priority="1617" stopIfTrue="1">
      <formula>$A351="barcode"</formula>
    </cfRule>
    <cfRule type="expression" dxfId="1696" priority="1619" stopIfTrue="1">
      <formula>$A351="geopoint"</formula>
    </cfRule>
    <cfRule type="expression" dxfId="1695" priority="1621" stopIfTrue="1">
      <formula>OR($A351="audio audit", $A351="text audit", $A351="speed violations count", $A351="speed violations list", $A351="speed violations audit")</formula>
    </cfRule>
    <cfRule type="expression" dxfId="1694" priority="1622" stopIfTrue="1">
      <formula>OR($A351="username", $A351="phonenumber", $A351="start", $A351="end", $A351="deviceid", $A351="subscriberid", $A351="simserial", $A351="caseid")</formula>
    </cfRule>
    <cfRule type="expression" dxfId="1693" priority="1624" stopIfTrue="1">
      <formula>OR(AND(LEFT($A351, 16)="select_multiple ", LEN($A351)&gt;16, NOT(ISNUMBER(SEARCH(" ", $A351, 17)))), AND(LEFT($A351, 11)="select_one ", LEN($A351)&gt;11, NOT(ISNUMBER(SEARCH(" ", $A351, 12)))))</formula>
    </cfRule>
    <cfRule type="expression" dxfId="1692" priority="1626" stopIfTrue="1">
      <formula>$A351="decimal"</formula>
    </cfRule>
    <cfRule type="expression" dxfId="1691" priority="1628" stopIfTrue="1">
      <formula>$A351="integer"</formula>
    </cfRule>
    <cfRule type="expression" dxfId="1690" priority="1630" stopIfTrue="1">
      <formula>$A351="text"</formula>
    </cfRule>
    <cfRule type="expression" dxfId="1689" priority="1631" stopIfTrue="1">
      <formula>$A351="end repeat"</formula>
    </cfRule>
    <cfRule type="expression" dxfId="1688" priority="1633" stopIfTrue="1">
      <formula>$A351="begin repeat"</formula>
    </cfRule>
    <cfRule type="expression" dxfId="1687" priority="1634" stopIfTrue="1">
      <formula>$A351="end group"</formula>
    </cfRule>
    <cfRule type="expression" dxfId="1686" priority="1636" stopIfTrue="1">
      <formula>$A351="begin group"</formula>
    </cfRule>
  </conditionalFormatting>
  <conditionalFormatting sqref="B351:B360">
    <cfRule type="expression" dxfId="1685" priority="1604" stopIfTrue="1">
      <formula>$A351="comments"</formula>
    </cfRule>
  </conditionalFormatting>
  <conditionalFormatting sqref="F313 B313:C313">
    <cfRule type="expression" dxfId="1684" priority="1602" stopIfTrue="1">
      <formula>$A313="begin group"</formula>
    </cfRule>
  </conditionalFormatting>
  <conditionalFormatting sqref="O313 B313:C313">
    <cfRule type="expression" dxfId="1683" priority="1599" stopIfTrue="1">
      <formula>$A313="begin repeat"</formula>
    </cfRule>
  </conditionalFormatting>
  <conditionalFormatting sqref="F313 B313:D313">
    <cfRule type="expression" dxfId="1682" priority="1596" stopIfTrue="1">
      <formula>$A313="text"</formula>
    </cfRule>
  </conditionalFormatting>
  <conditionalFormatting sqref="G313:H313 B313:D313">
    <cfRule type="expression" dxfId="1681" priority="1594" stopIfTrue="1">
      <formula>$A313="integer"</formula>
    </cfRule>
  </conditionalFormatting>
  <conditionalFormatting sqref="G313:H313 B313:D313">
    <cfRule type="expression" dxfId="1680" priority="1592" stopIfTrue="1">
      <formula>$A313="decimal"</formula>
    </cfRule>
  </conditionalFormatting>
  <conditionalFormatting sqref="F313 B313:C313">
    <cfRule type="expression" dxfId="1679" priority="1590" stopIfTrue="1">
      <formula>OR(AND(LEFT($A313, 16)="select_multiple ", LEN($A313)&gt;16, NOT(ISNUMBER(SEARCH(" ", $A313, 17)))), AND(LEFT($A313, 11)="select_one ", LEN($A313)&gt;11, NOT(ISNUMBER(SEARCH(" ", $A313, 12)))))</formula>
    </cfRule>
  </conditionalFormatting>
  <conditionalFormatting sqref="F313 B313">
    <cfRule type="expression" dxfId="1678" priority="1587" stopIfTrue="1">
      <formula>OR($A313="audio audit", $A313="text audit", $A313="speed violations count", $A313="speed violations list", $A313="speed violations audit")</formula>
    </cfRule>
  </conditionalFormatting>
  <conditionalFormatting sqref="B313:C313">
    <cfRule type="expression" dxfId="1677" priority="1581" stopIfTrue="1">
      <formula>$A313="note"</formula>
    </cfRule>
    <cfRule type="expression" dxfId="1676" priority="1583" stopIfTrue="1">
      <formula>$A313="barcode"</formula>
    </cfRule>
    <cfRule type="expression" dxfId="1675" priority="1585" stopIfTrue="1">
      <formula>$A313="geopoint"</formula>
    </cfRule>
  </conditionalFormatting>
  <conditionalFormatting sqref="N313 B313">
    <cfRule type="expression" dxfId="1674" priority="1579" stopIfTrue="1">
      <formula>OR($A313="calculate", $A313="calculate_here")</formula>
    </cfRule>
  </conditionalFormatting>
  <conditionalFormatting sqref="F313 B313:C313">
    <cfRule type="expression" dxfId="1673" priority="1577" stopIfTrue="1">
      <formula>OR($A313="date", $A313="datetime")</formula>
    </cfRule>
  </conditionalFormatting>
  <conditionalFormatting sqref="F313 B313:C313">
    <cfRule type="expression" dxfId="1672" priority="1575" stopIfTrue="1">
      <formula>$A313="image"</formula>
    </cfRule>
  </conditionalFormatting>
  <conditionalFormatting sqref="B313:C313">
    <cfRule type="expression" dxfId="1671" priority="1573" stopIfTrue="1">
      <formula>OR($A313="audio", $A313="video")</formula>
    </cfRule>
  </conditionalFormatting>
  <conditionalFormatting sqref="A313:H313 J313:W313">
    <cfRule type="expression" dxfId="1670" priority="1572" stopIfTrue="1">
      <formula>$A313="comments"</formula>
    </cfRule>
    <cfRule type="expression" dxfId="1669" priority="1574" stopIfTrue="1">
      <formula>OR($A313="audio", $A313="video")</formula>
    </cfRule>
    <cfRule type="expression" dxfId="1668" priority="1576" stopIfTrue="1">
      <formula>$A313="image"</formula>
    </cfRule>
    <cfRule type="expression" dxfId="1667" priority="1578" stopIfTrue="1">
      <formula>OR($A313="date", $A313="datetime")</formula>
    </cfRule>
    <cfRule type="expression" dxfId="1666" priority="1580" stopIfTrue="1">
      <formula>OR($A313="calculate", $A313="calculate_here")</formula>
    </cfRule>
    <cfRule type="expression" dxfId="1665" priority="1582" stopIfTrue="1">
      <formula>$A313="note"</formula>
    </cfRule>
    <cfRule type="expression" dxfId="1664" priority="1584" stopIfTrue="1">
      <formula>$A313="barcode"</formula>
    </cfRule>
    <cfRule type="expression" dxfId="1663" priority="1586" stopIfTrue="1">
      <formula>$A313="geopoint"</formula>
    </cfRule>
    <cfRule type="expression" dxfId="1662" priority="1588" stopIfTrue="1">
      <formula>OR($A313="audio audit", $A313="text audit", $A313="speed violations count", $A313="speed violations list", $A313="speed violations audit")</formula>
    </cfRule>
    <cfRule type="expression" dxfId="1661" priority="1589" stopIfTrue="1">
      <formula>OR($A313="username", $A313="phonenumber", $A313="start", $A313="end", $A313="deviceid", $A313="subscriberid", $A313="simserial", $A313="caseid")</formula>
    </cfRule>
    <cfRule type="expression" dxfId="1660" priority="1591" stopIfTrue="1">
      <formula>OR(AND(LEFT($A313, 16)="select_multiple ", LEN($A313)&gt;16, NOT(ISNUMBER(SEARCH(" ", $A313, 17)))), AND(LEFT($A313, 11)="select_one ", LEN($A313)&gt;11, NOT(ISNUMBER(SEARCH(" ", $A313, 12)))))</formula>
    </cfRule>
    <cfRule type="expression" dxfId="1659" priority="1593" stopIfTrue="1">
      <formula>$A313="decimal"</formula>
    </cfRule>
    <cfRule type="expression" dxfId="1658" priority="1595" stopIfTrue="1">
      <formula>$A313="integer"</formula>
    </cfRule>
    <cfRule type="expression" dxfId="1657" priority="1597" stopIfTrue="1">
      <formula>$A313="text"</formula>
    </cfRule>
    <cfRule type="expression" dxfId="1656" priority="1598" stopIfTrue="1">
      <formula>$A313="end repeat"</formula>
    </cfRule>
    <cfRule type="expression" dxfId="1655" priority="1600" stopIfTrue="1">
      <formula>$A313="begin repeat"</formula>
    </cfRule>
    <cfRule type="expression" dxfId="1654" priority="1601" stopIfTrue="1">
      <formula>$A313="end group"</formula>
    </cfRule>
    <cfRule type="expression" dxfId="1653" priority="1603" stopIfTrue="1">
      <formula>$A313="begin group"</formula>
    </cfRule>
  </conditionalFormatting>
  <conditionalFormatting sqref="B313">
    <cfRule type="expression" dxfId="1652" priority="1571" stopIfTrue="1">
      <formula>$A313="comments"</formula>
    </cfRule>
  </conditionalFormatting>
  <conditionalFormatting sqref="F319 B319:C319 I319">
    <cfRule type="expression" dxfId="1651" priority="1569" stopIfTrue="1">
      <formula>$A319="begin group"</formula>
    </cfRule>
  </conditionalFormatting>
  <conditionalFormatting sqref="O319 B319:C319 I319">
    <cfRule type="expression" dxfId="1650" priority="1566" stopIfTrue="1">
      <formula>$A319="begin repeat"</formula>
    </cfRule>
  </conditionalFormatting>
  <conditionalFormatting sqref="F319 B319:D319">
    <cfRule type="expression" dxfId="1649" priority="1563" stopIfTrue="1">
      <formula>$A319="text"</formula>
    </cfRule>
  </conditionalFormatting>
  <conditionalFormatting sqref="G319:H319 B319:D319">
    <cfRule type="expression" dxfId="1648" priority="1561" stopIfTrue="1">
      <formula>$A319="integer"</formula>
    </cfRule>
  </conditionalFormatting>
  <conditionalFormatting sqref="G319:H319 B319:D319">
    <cfRule type="expression" dxfId="1647" priority="1559" stopIfTrue="1">
      <formula>$A319="decimal"</formula>
    </cfRule>
  </conditionalFormatting>
  <conditionalFormatting sqref="F319 B319:C319">
    <cfRule type="expression" dxfId="1646" priority="1557" stopIfTrue="1">
      <formula>OR(AND(LEFT($A319, 16)="select_multiple ", LEN($A319)&gt;16, NOT(ISNUMBER(SEARCH(" ", $A319, 17)))), AND(LEFT($A319, 11)="select_one ", LEN($A319)&gt;11, NOT(ISNUMBER(SEARCH(" ", $A319, 12)))))</formula>
    </cfRule>
  </conditionalFormatting>
  <conditionalFormatting sqref="F319 B319">
    <cfRule type="expression" dxfId="1645" priority="1554" stopIfTrue="1">
      <formula>OR($A319="audio audit", $A319="text audit", $A319="speed violations count", $A319="speed violations list", $A319="speed violations audit")</formula>
    </cfRule>
  </conditionalFormatting>
  <conditionalFormatting sqref="B319:C319">
    <cfRule type="expression" dxfId="1644" priority="1548" stopIfTrue="1">
      <formula>$A319="note"</formula>
    </cfRule>
    <cfRule type="expression" dxfId="1643" priority="1550" stopIfTrue="1">
      <formula>$A319="barcode"</formula>
    </cfRule>
    <cfRule type="expression" dxfId="1642" priority="1552" stopIfTrue="1">
      <formula>$A319="geopoint"</formula>
    </cfRule>
  </conditionalFormatting>
  <conditionalFormatting sqref="N319 B319">
    <cfRule type="expression" dxfId="1641" priority="1546" stopIfTrue="1">
      <formula>OR($A319="calculate", $A319="calculate_here")</formula>
    </cfRule>
  </conditionalFormatting>
  <conditionalFormatting sqref="F319 B319:C319">
    <cfRule type="expression" dxfId="1640" priority="1544" stopIfTrue="1">
      <formula>OR($A319="date", $A319="datetime")</formula>
    </cfRule>
  </conditionalFormatting>
  <conditionalFormatting sqref="F319 B319:C319">
    <cfRule type="expression" dxfId="1639" priority="1542" stopIfTrue="1">
      <formula>$A319="image"</formula>
    </cfRule>
  </conditionalFormatting>
  <conditionalFormatting sqref="B319:C319">
    <cfRule type="expression" dxfId="1638" priority="1540" stopIfTrue="1">
      <formula>OR($A319="audio", $A319="video")</formula>
    </cfRule>
  </conditionalFormatting>
  <conditionalFormatting sqref="A319:W319">
    <cfRule type="expression" dxfId="1637" priority="1539" stopIfTrue="1">
      <formula>$A319="comments"</formula>
    </cfRule>
    <cfRule type="expression" dxfId="1636" priority="1541" stopIfTrue="1">
      <formula>OR($A319="audio", $A319="video")</formula>
    </cfRule>
    <cfRule type="expression" dxfId="1635" priority="1543" stopIfTrue="1">
      <formula>$A319="image"</formula>
    </cfRule>
    <cfRule type="expression" dxfId="1634" priority="1545" stopIfTrue="1">
      <formula>OR($A319="date", $A319="datetime")</formula>
    </cfRule>
    <cfRule type="expression" dxfId="1633" priority="1547" stopIfTrue="1">
      <formula>OR($A319="calculate", $A319="calculate_here")</formula>
    </cfRule>
    <cfRule type="expression" dxfId="1632" priority="1549" stopIfTrue="1">
      <formula>$A319="note"</formula>
    </cfRule>
    <cfRule type="expression" dxfId="1631" priority="1551" stopIfTrue="1">
      <formula>$A319="barcode"</formula>
    </cfRule>
    <cfRule type="expression" dxfId="1630" priority="1553" stopIfTrue="1">
      <formula>$A319="geopoint"</formula>
    </cfRule>
    <cfRule type="expression" dxfId="1629" priority="1555" stopIfTrue="1">
      <formula>OR($A319="audio audit", $A319="text audit", $A319="speed violations count", $A319="speed violations list", $A319="speed violations audit")</formula>
    </cfRule>
    <cfRule type="expression" dxfId="1628" priority="1556" stopIfTrue="1">
      <formula>OR($A319="username", $A319="phonenumber", $A319="start", $A319="end", $A319="deviceid", $A319="subscriberid", $A319="simserial", $A319="caseid")</formula>
    </cfRule>
    <cfRule type="expression" dxfId="1627" priority="1558" stopIfTrue="1">
      <formula>OR(AND(LEFT($A319, 16)="select_multiple ", LEN($A319)&gt;16, NOT(ISNUMBER(SEARCH(" ", $A319, 17)))), AND(LEFT($A319, 11)="select_one ", LEN($A319)&gt;11, NOT(ISNUMBER(SEARCH(" ", $A319, 12)))))</formula>
    </cfRule>
    <cfRule type="expression" dxfId="1626" priority="1560" stopIfTrue="1">
      <formula>$A319="decimal"</formula>
    </cfRule>
    <cfRule type="expression" dxfId="1625" priority="1562" stopIfTrue="1">
      <formula>$A319="integer"</formula>
    </cfRule>
    <cfRule type="expression" dxfId="1624" priority="1564" stopIfTrue="1">
      <formula>$A319="text"</formula>
    </cfRule>
    <cfRule type="expression" dxfId="1623" priority="1565" stopIfTrue="1">
      <formula>$A319="end repeat"</formula>
    </cfRule>
    <cfRule type="expression" dxfId="1622" priority="1567" stopIfTrue="1">
      <formula>$A319="begin repeat"</formula>
    </cfRule>
    <cfRule type="expression" dxfId="1621" priority="1568" stopIfTrue="1">
      <formula>$A319="end group"</formula>
    </cfRule>
    <cfRule type="expression" dxfId="1620" priority="1570" stopIfTrue="1">
      <formula>$A319="begin group"</formula>
    </cfRule>
  </conditionalFormatting>
  <conditionalFormatting sqref="B319">
    <cfRule type="expression" dxfId="1619" priority="1538" stopIfTrue="1">
      <formula>$A319="comments"</formula>
    </cfRule>
  </conditionalFormatting>
  <conditionalFormatting sqref="F327 B327:C327">
    <cfRule type="expression" dxfId="1618" priority="1536" stopIfTrue="1">
      <formula>$A327="begin group"</formula>
    </cfRule>
  </conditionalFormatting>
  <conditionalFormatting sqref="O327 B327:C327">
    <cfRule type="expression" dxfId="1617" priority="1533" stopIfTrue="1">
      <formula>$A327="begin repeat"</formula>
    </cfRule>
  </conditionalFormatting>
  <conditionalFormatting sqref="F327 B327:D327">
    <cfRule type="expression" dxfId="1616" priority="1530" stopIfTrue="1">
      <formula>$A327="text"</formula>
    </cfRule>
  </conditionalFormatting>
  <conditionalFormatting sqref="G327:H327 B327:D327">
    <cfRule type="expression" dxfId="1615" priority="1528" stopIfTrue="1">
      <formula>$A327="integer"</formula>
    </cfRule>
  </conditionalFormatting>
  <conditionalFormatting sqref="G327:H327 B327:D327">
    <cfRule type="expression" dxfId="1614" priority="1526" stopIfTrue="1">
      <formula>$A327="decimal"</formula>
    </cfRule>
  </conditionalFormatting>
  <conditionalFormatting sqref="F327 B327:C327">
    <cfRule type="expression" dxfId="1613" priority="1524" stopIfTrue="1">
      <formula>OR(AND(LEFT($A327, 16)="select_multiple ", LEN($A327)&gt;16, NOT(ISNUMBER(SEARCH(" ", $A327, 17)))), AND(LEFT($A327, 11)="select_one ", LEN($A327)&gt;11, NOT(ISNUMBER(SEARCH(" ", $A327, 12)))))</formula>
    </cfRule>
  </conditionalFormatting>
  <conditionalFormatting sqref="F327 B327">
    <cfRule type="expression" dxfId="1612" priority="1521" stopIfTrue="1">
      <formula>OR($A327="audio audit", $A327="text audit", $A327="speed violations count", $A327="speed violations list", $A327="speed violations audit")</formula>
    </cfRule>
  </conditionalFormatting>
  <conditionalFormatting sqref="B327:C327">
    <cfRule type="expression" dxfId="1611" priority="1515" stopIfTrue="1">
      <formula>$A327="note"</formula>
    </cfRule>
    <cfRule type="expression" dxfId="1610" priority="1517" stopIfTrue="1">
      <formula>$A327="barcode"</formula>
    </cfRule>
    <cfRule type="expression" dxfId="1609" priority="1519" stopIfTrue="1">
      <formula>$A327="geopoint"</formula>
    </cfRule>
  </conditionalFormatting>
  <conditionalFormatting sqref="N327 B327">
    <cfRule type="expression" dxfId="1608" priority="1513" stopIfTrue="1">
      <formula>OR($A327="calculate", $A327="calculate_here")</formula>
    </cfRule>
  </conditionalFormatting>
  <conditionalFormatting sqref="F327 B327:C327">
    <cfRule type="expression" dxfId="1607" priority="1511" stopIfTrue="1">
      <formula>OR($A327="date", $A327="datetime")</formula>
    </cfRule>
  </conditionalFormatting>
  <conditionalFormatting sqref="F327 B327:C327">
    <cfRule type="expression" dxfId="1606" priority="1509" stopIfTrue="1">
      <formula>$A327="image"</formula>
    </cfRule>
  </conditionalFormatting>
  <conditionalFormatting sqref="B327:C327">
    <cfRule type="expression" dxfId="1605" priority="1507" stopIfTrue="1">
      <formula>OR($A327="audio", $A327="video")</formula>
    </cfRule>
  </conditionalFormatting>
  <conditionalFormatting sqref="A327:H327 J327:W327">
    <cfRule type="expression" dxfId="1604" priority="1506" stopIfTrue="1">
      <formula>$A327="comments"</formula>
    </cfRule>
    <cfRule type="expression" dxfId="1603" priority="1508" stopIfTrue="1">
      <formula>OR($A327="audio", $A327="video")</formula>
    </cfRule>
    <cfRule type="expression" dxfId="1602" priority="1510" stopIfTrue="1">
      <formula>$A327="image"</formula>
    </cfRule>
    <cfRule type="expression" dxfId="1601" priority="1512" stopIfTrue="1">
      <formula>OR($A327="date", $A327="datetime")</formula>
    </cfRule>
    <cfRule type="expression" dxfId="1600" priority="1514" stopIfTrue="1">
      <formula>OR($A327="calculate", $A327="calculate_here")</formula>
    </cfRule>
    <cfRule type="expression" dxfId="1599" priority="1516" stopIfTrue="1">
      <formula>$A327="note"</formula>
    </cfRule>
    <cfRule type="expression" dxfId="1598" priority="1518" stopIfTrue="1">
      <formula>$A327="barcode"</formula>
    </cfRule>
    <cfRule type="expression" dxfId="1597" priority="1520" stopIfTrue="1">
      <formula>$A327="geopoint"</formula>
    </cfRule>
    <cfRule type="expression" dxfId="1596" priority="1522" stopIfTrue="1">
      <formula>OR($A327="audio audit", $A327="text audit", $A327="speed violations count", $A327="speed violations list", $A327="speed violations audit")</formula>
    </cfRule>
    <cfRule type="expression" dxfId="1595" priority="1523" stopIfTrue="1">
      <formula>OR($A327="username", $A327="phonenumber", $A327="start", $A327="end", $A327="deviceid", $A327="subscriberid", $A327="simserial", $A327="caseid")</formula>
    </cfRule>
    <cfRule type="expression" dxfId="1594" priority="1525" stopIfTrue="1">
      <formula>OR(AND(LEFT($A327, 16)="select_multiple ", LEN($A327)&gt;16, NOT(ISNUMBER(SEARCH(" ", $A327, 17)))), AND(LEFT($A327, 11)="select_one ", LEN($A327)&gt;11, NOT(ISNUMBER(SEARCH(" ", $A327, 12)))))</formula>
    </cfRule>
    <cfRule type="expression" dxfId="1593" priority="1527" stopIfTrue="1">
      <formula>$A327="decimal"</formula>
    </cfRule>
    <cfRule type="expression" dxfId="1592" priority="1529" stopIfTrue="1">
      <formula>$A327="integer"</formula>
    </cfRule>
    <cfRule type="expression" dxfId="1591" priority="1531" stopIfTrue="1">
      <formula>$A327="text"</formula>
    </cfRule>
    <cfRule type="expression" dxfId="1590" priority="1532" stopIfTrue="1">
      <formula>$A327="end repeat"</formula>
    </cfRule>
    <cfRule type="expression" dxfId="1589" priority="1534" stopIfTrue="1">
      <formula>$A327="begin repeat"</formula>
    </cfRule>
    <cfRule type="expression" dxfId="1588" priority="1535" stopIfTrue="1">
      <formula>$A327="end group"</formula>
    </cfRule>
    <cfRule type="expression" dxfId="1587" priority="1537" stopIfTrue="1">
      <formula>$A327="begin group"</formula>
    </cfRule>
  </conditionalFormatting>
  <conditionalFormatting sqref="B327">
    <cfRule type="expression" dxfId="1586" priority="1505" stopIfTrue="1">
      <formula>$A327="comments"</formula>
    </cfRule>
  </conditionalFormatting>
  <conditionalFormatting sqref="F330 B330:C330 I330">
    <cfRule type="expression" dxfId="1585" priority="1503" stopIfTrue="1">
      <formula>$A330="begin group"</formula>
    </cfRule>
  </conditionalFormatting>
  <conditionalFormatting sqref="O330 B330:C330 I330">
    <cfRule type="expression" dxfId="1584" priority="1500" stopIfTrue="1">
      <formula>$A330="begin repeat"</formula>
    </cfRule>
  </conditionalFormatting>
  <conditionalFormatting sqref="F330 B330:D330">
    <cfRule type="expression" dxfId="1583" priority="1497" stopIfTrue="1">
      <formula>$A330="text"</formula>
    </cfRule>
  </conditionalFormatting>
  <conditionalFormatting sqref="G330:H330 B330:D330">
    <cfRule type="expression" dxfId="1582" priority="1495" stopIfTrue="1">
      <formula>$A330="integer"</formula>
    </cfRule>
  </conditionalFormatting>
  <conditionalFormatting sqref="G330:H330 B330:D330">
    <cfRule type="expression" dxfId="1581" priority="1493" stopIfTrue="1">
      <formula>$A330="decimal"</formula>
    </cfRule>
  </conditionalFormatting>
  <conditionalFormatting sqref="F330 B330:C330">
    <cfRule type="expression" dxfId="1580" priority="1491" stopIfTrue="1">
      <formula>OR(AND(LEFT($A330, 16)="select_multiple ", LEN($A330)&gt;16, NOT(ISNUMBER(SEARCH(" ", $A330, 17)))), AND(LEFT($A330, 11)="select_one ", LEN($A330)&gt;11, NOT(ISNUMBER(SEARCH(" ", $A330, 12)))))</formula>
    </cfRule>
  </conditionalFormatting>
  <conditionalFormatting sqref="F330 B330">
    <cfRule type="expression" dxfId="1579" priority="1488" stopIfTrue="1">
      <formula>OR($A330="audio audit", $A330="text audit", $A330="speed violations count", $A330="speed violations list", $A330="speed violations audit")</formula>
    </cfRule>
  </conditionalFormatting>
  <conditionalFormatting sqref="B330:C330">
    <cfRule type="expression" dxfId="1578" priority="1482" stopIfTrue="1">
      <formula>$A330="note"</formula>
    </cfRule>
    <cfRule type="expression" dxfId="1577" priority="1484" stopIfTrue="1">
      <formula>$A330="barcode"</formula>
    </cfRule>
    <cfRule type="expression" dxfId="1576" priority="1486" stopIfTrue="1">
      <formula>$A330="geopoint"</formula>
    </cfRule>
  </conditionalFormatting>
  <conditionalFormatting sqref="N330 B330">
    <cfRule type="expression" dxfId="1575" priority="1480" stopIfTrue="1">
      <formula>OR($A330="calculate", $A330="calculate_here")</formula>
    </cfRule>
  </conditionalFormatting>
  <conditionalFormatting sqref="F330 B330:C330">
    <cfRule type="expression" dxfId="1574" priority="1478" stopIfTrue="1">
      <formula>OR($A330="date", $A330="datetime")</formula>
    </cfRule>
  </conditionalFormatting>
  <conditionalFormatting sqref="F330 B330:C330">
    <cfRule type="expression" dxfId="1573" priority="1476" stopIfTrue="1">
      <formula>$A330="image"</formula>
    </cfRule>
  </conditionalFormatting>
  <conditionalFormatting sqref="B330:C330">
    <cfRule type="expression" dxfId="1572" priority="1474" stopIfTrue="1">
      <formula>OR($A330="audio", $A330="video")</formula>
    </cfRule>
  </conditionalFormatting>
  <conditionalFormatting sqref="A330:W330">
    <cfRule type="expression" dxfId="1571" priority="1473" stopIfTrue="1">
      <formula>$A330="comments"</formula>
    </cfRule>
    <cfRule type="expression" dxfId="1570" priority="1475" stopIfTrue="1">
      <formula>OR($A330="audio", $A330="video")</formula>
    </cfRule>
    <cfRule type="expression" dxfId="1569" priority="1477" stopIfTrue="1">
      <formula>$A330="image"</formula>
    </cfRule>
    <cfRule type="expression" dxfId="1568" priority="1479" stopIfTrue="1">
      <formula>OR($A330="date", $A330="datetime")</formula>
    </cfRule>
    <cfRule type="expression" dxfId="1567" priority="1481" stopIfTrue="1">
      <formula>OR($A330="calculate", $A330="calculate_here")</formula>
    </cfRule>
    <cfRule type="expression" dxfId="1566" priority="1483" stopIfTrue="1">
      <formula>$A330="note"</formula>
    </cfRule>
    <cfRule type="expression" dxfId="1565" priority="1485" stopIfTrue="1">
      <formula>$A330="barcode"</formula>
    </cfRule>
    <cfRule type="expression" dxfId="1564" priority="1487" stopIfTrue="1">
      <formula>$A330="geopoint"</formula>
    </cfRule>
    <cfRule type="expression" dxfId="1563" priority="1489" stopIfTrue="1">
      <formula>OR($A330="audio audit", $A330="text audit", $A330="speed violations count", $A330="speed violations list", $A330="speed violations audit")</formula>
    </cfRule>
    <cfRule type="expression" dxfId="1562" priority="1490" stopIfTrue="1">
      <formula>OR($A330="username", $A330="phonenumber", $A330="start", $A330="end", $A330="deviceid", $A330="subscriberid", $A330="simserial", $A330="caseid")</formula>
    </cfRule>
    <cfRule type="expression" dxfId="1561" priority="1492" stopIfTrue="1">
      <formula>OR(AND(LEFT($A330, 16)="select_multiple ", LEN($A330)&gt;16, NOT(ISNUMBER(SEARCH(" ", $A330, 17)))), AND(LEFT($A330, 11)="select_one ", LEN($A330)&gt;11, NOT(ISNUMBER(SEARCH(" ", $A330, 12)))))</formula>
    </cfRule>
    <cfRule type="expression" dxfId="1560" priority="1494" stopIfTrue="1">
      <formula>$A330="decimal"</formula>
    </cfRule>
    <cfRule type="expression" dxfId="1559" priority="1496" stopIfTrue="1">
      <formula>$A330="integer"</formula>
    </cfRule>
    <cfRule type="expression" dxfId="1558" priority="1498" stopIfTrue="1">
      <formula>$A330="text"</formula>
    </cfRule>
    <cfRule type="expression" dxfId="1557" priority="1499" stopIfTrue="1">
      <formula>$A330="end repeat"</formula>
    </cfRule>
    <cfRule type="expression" dxfId="1556" priority="1501" stopIfTrue="1">
      <formula>$A330="begin repeat"</formula>
    </cfRule>
    <cfRule type="expression" dxfId="1555" priority="1502" stopIfTrue="1">
      <formula>$A330="end group"</formula>
    </cfRule>
    <cfRule type="expression" dxfId="1554" priority="1504" stopIfTrue="1">
      <formula>$A330="begin group"</formula>
    </cfRule>
  </conditionalFormatting>
  <conditionalFormatting sqref="B330">
    <cfRule type="expression" dxfId="1553" priority="1472" stopIfTrue="1">
      <formula>$A330="comments"</formula>
    </cfRule>
  </conditionalFormatting>
  <conditionalFormatting sqref="F340 B340:C340 I340">
    <cfRule type="expression" dxfId="1552" priority="1470" stopIfTrue="1">
      <formula>$A340="begin group"</formula>
    </cfRule>
  </conditionalFormatting>
  <conditionalFormatting sqref="O340 B340:C340 I340">
    <cfRule type="expression" dxfId="1551" priority="1467" stopIfTrue="1">
      <formula>$A340="begin repeat"</formula>
    </cfRule>
  </conditionalFormatting>
  <conditionalFormatting sqref="F340 B340:D340">
    <cfRule type="expression" dxfId="1550" priority="1464" stopIfTrue="1">
      <formula>$A340="text"</formula>
    </cfRule>
  </conditionalFormatting>
  <conditionalFormatting sqref="G340:H340 B340:D340">
    <cfRule type="expression" dxfId="1549" priority="1462" stopIfTrue="1">
      <formula>$A340="integer"</formula>
    </cfRule>
  </conditionalFormatting>
  <conditionalFormatting sqref="G340:H340 B340:D340">
    <cfRule type="expression" dxfId="1548" priority="1460" stopIfTrue="1">
      <formula>$A340="decimal"</formula>
    </cfRule>
  </conditionalFormatting>
  <conditionalFormatting sqref="F340 B340:C340">
    <cfRule type="expression" dxfId="1547" priority="1458" stopIfTrue="1">
      <formula>OR(AND(LEFT($A340, 16)="select_multiple ", LEN($A340)&gt;16, NOT(ISNUMBER(SEARCH(" ", $A340, 17)))), AND(LEFT($A340, 11)="select_one ", LEN($A340)&gt;11, NOT(ISNUMBER(SEARCH(" ", $A340, 12)))))</formula>
    </cfRule>
  </conditionalFormatting>
  <conditionalFormatting sqref="F340 B340">
    <cfRule type="expression" dxfId="1546" priority="1455" stopIfTrue="1">
      <formula>OR($A340="audio audit", $A340="text audit", $A340="speed violations count", $A340="speed violations list", $A340="speed violations audit")</formula>
    </cfRule>
  </conditionalFormatting>
  <conditionalFormatting sqref="B340:C340">
    <cfRule type="expression" dxfId="1545" priority="1449" stopIfTrue="1">
      <formula>$A340="note"</formula>
    </cfRule>
    <cfRule type="expression" dxfId="1544" priority="1451" stopIfTrue="1">
      <formula>$A340="barcode"</formula>
    </cfRule>
    <cfRule type="expression" dxfId="1543" priority="1453" stopIfTrue="1">
      <formula>$A340="geopoint"</formula>
    </cfRule>
  </conditionalFormatting>
  <conditionalFormatting sqref="N340 B340">
    <cfRule type="expression" dxfId="1542" priority="1447" stopIfTrue="1">
      <formula>OR($A340="calculate", $A340="calculate_here")</formula>
    </cfRule>
  </conditionalFormatting>
  <conditionalFormatting sqref="F340 B340:C340">
    <cfRule type="expression" dxfId="1541" priority="1445" stopIfTrue="1">
      <formula>OR($A340="date", $A340="datetime")</formula>
    </cfRule>
  </conditionalFormatting>
  <conditionalFormatting sqref="F340 B340:C340">
    <cfRule type="expression" dxfId="1540" priority="1443" stopIfTrue="1">
      <formula>$A340="image"</formula>
    </cfRule>
  </conditionalFormatting>
  <conditionalFormatting sqref="B340:C340">
    <cfRule type="expression" dxfId="1539" priority="1441" stopIfTrue="1">
      <formula>OR($A340="audio", $A340="video")</formula>
    </cfRule>
  </conditionalFormatting>
  <conditionalFormatting sqref="A340:W340">
    <cfRule type="expression" dxfId="1538" priority="1440" stopIfTrue="1">
      <formula>$A340="comments"</formula>
    </cfRule>
    <cfRule type="expression" dxfId="1537" priority="1442" stopIfTrue="1">
      <formula>OR($A340="audio", $A340="video")</formula>
    </cfRule>
    <cfRule type="expression" dxfId="1536" priority="1444" stopIfTrue="1">
      <formula>$A340="image"</formula>
    </cfRule>
    <cfRule type="expression" dxfId="1535" priority="1446" stopIfTrue="1">
      <formula>OR($A340="date", $A340="datetime")</formula>
    </cfRule>
    <cfRule type="expression" dxfId="1534" priority="1448" stopIfTrue="1">
      <formula>OR($A340="calculate", $A340="calculate_here")</formula>
    </cfRule>
    <cfRule type="expression" dxfId="1533" priority="1450" stopIfTrue="1">
      <formula>$A340="note"</formula>
    </cfRule>
    <cfRule type="expression" dxfId="1532" priority="1452" stopIfTrue="1">
      <formula>$A340="barcode"</formula>
    </cfRule>
    <cfRule type="expression" dxfId="1531" priority="1454" stopIfTrue="1">
      <formula>$A340="geopoint"</formula>
    </cfRule>
    <cfRule type="expression" dxfId="1530" priority="1456" stopIfTrue="1">
      <formula>OR($A340="audio audit", $A340="text audit", $A340="speed violations count", $A340="speed violations list", $A340="speed violations audit")</formula>
    </cfRule>
    <cfRule type="expression" dxfId="1529" priority="1457" stopIfTrue="1">
      <formula>OR($A340="username", $A340="phonenumber", $A340="start", $A340="end", $A340="deviceid", $A340="subscriberid", $A340="simserial", $A340="caseid")</formula>
    </cfRule>
    <cfRule type="expression" dxfId="1528" priority="1459" stopIfTrue="1">
      <formula>OR(AND(LEFT($A340, 16)="select_multiple ", LEN($A340)&gt;16, NOT(ISNUMBER(SEARCH(" ", $A340, 17)))), AND(LEFT($A340, 11)="select_one ", LEN($A340)&gt;11, NOT(ISNUMBER(SEARCH(" ", $A340, 12)))))</formula>
    </cfRule>
    <cfRule type="expression" dxfId="1527" priority="1461" stopIfTrue="1">
      <formula>$A340="decimal"</formula>
    </cfRule>
    <cfRule type="expression" dxfId="1526" priority="1463" stopIfTrue="1">
      <formula>$A340="integer"</formula>
    </cfRule>
    <cfRule type="expression" dxfId="1525" priority="1465" stopIfTrue="1">
      <formula>$A340="text"</formula>
    </cfRule>
    <cfRule type="expression" dxfId="1524" priority="1466" stopIfTrue="1">
      <formula>$A340="end repeat"</formula>
    </cfRule>
    <cfRule type="expression" dxfId="1523" priority="1468" stopIfTrue="1">
      <formula>$A340="begin repeat"</formula>
    </cfRule>
    <cfRule type="expression" dxfId="1522" priority="1469" stopIfTrue="1">
      <formula>$A340="end group"</formula>
    </cfRule>
    <cfRule type="expression" dxfId="1521" priority="1471" stopIfTrue="1">
      <formula>$A340="begin group"</formula>
    </cfRule>
  </conditionalFormatting>
  <conditionalFormatting sqref="B340">
    <cfRule type="expression" dxfId="1520" priority="1439" stopIfTrue="1">
      <formula>$A340="comments"</formula>
    </cfRule>
  </conditionalFormatting>
  <conditionalFormatting sqref="F343 B343:C343 I343">
    <cfRule type="expression" dxfId="1519" priority="1437" stopIfTrue="1">
      <formula>$A343="begin group"</formula>
    </cfRule>
  </conditionalFormatting>
  <conditionalFormatting sqref="O343 B343:C343 I343">
    <cfRule type="expression" dxfId="1518" priority="1434" stopIfTrue="1">
      <formula>$A343="begin repeat"</formula>
    </cfRule>
  </conditionalFormatting>
  <conditionalFormatting sqref="F343 B343:D343">
    <cfRule type="expression" dxfId="1517" priority="1431" stopIfTrue="1">
      <formula>$A343="text"</formula>
    </cfRule>
  </conditionalFormatting>
  <conditionalFormatting sqref="G343:H343 B343:D343">
    <cfRule type="expression" dxfId="1516" priority="1429" stopIfTrue="1">
      <formula>$A343="integer"</formula>
    </cfRule>
  </conditionalFormatting>
  <conditionalFormatting sqref="G343:H343 B343:D343">
    <cfRule type="expression" dxfId="1515" priority="1427" stopIfTrue="1">
      <formula>$A343="decimal"</formula>
    </cfRule>
  </conditionalFormatting>
  <conditionalFormatting sqref="F343 B343:C343">
    <cfRule type="expression" dxfId="1514" priority="1425" stopIfTrue="1">
      <formula>OR(AND(LEFT($A343, 16)="select_multiple ", LEN($A343)&gt;16, NOT(ISNUMBER(SEARCH(" ", $A343, 17)))), AND(LEFT($A343, 11)="select_one ", LEN($A343)&gt;11, NOT(ISNUMBER(SEARCH(" ", $A343, 12)))))</formula>
    </cfRule>
  </conditionalFormatting>
  <conditionalFormatting sqref="F343 B343">
    <cfRule type="expression" dxfId="1513" priority="1422" stopIfTrue="1">
      <formula>OR($A343="audio audit", $A343="text audit", $A343="speed violations count", $A343="speed violations list", $A343="speed violations audit")</formula>
    </cfRule>
  </conditionalFormatting>
  <conditionalFormatting sqref="B343:C343">
    <cfRule type="expression" dxfId="1512" priority="1416" stopIfTrue="1">
      <formula>$A343="note"</formula>
    </cfRule>
    <cfRule type="expression" dxfId="1511" priority="1418" stopIfTrue="1">
      <formula>$A343="barcode"</formula>
    </cfRule>
    <cfRule type="expression" dxfId="1510" priority="1420" stopIfTrue="1">
      <formula>$A343="geopoint"</formula>
    </cfRule>
  </conditionalFormatting>
  <conditionalFormatting sqref="N343 B343">
    <cfRule type="expression" dxfId="1509" priority="1414" stopIfTrue="1">
      <formula>OR($A343="calculate", $A343="calculate_here")</formula>
    </cfRule>
  </conditionalFormatting>
  <conditionalFormatting sqref="F343 B343:C343">
    <cfRule type="expression" dxfId="1508" priority="1412" stopIfTrue="1">
      <formula>OR($A343="date", $A343="datetime")</formula>
    </cfRule>
  </conditionalFormatting>
  <conditionalFormatting sqref="F343 B343:C343">
    <cfRule type="expression" dxfId="1507" priority="1410" stopIfTrue="1">
      <formula>$A343="image"</formula>
    </cfRule>
  </conditionalFormatting>
  <conditionalFormatting sqref="B343:C343">
    <cfRule type="expression" dxfId="1506" priority="1408" stopIfTrue="1">
      <formula>OR($A343="audio", $A343="video")</formula>
    </cfRule>
  </conditionalFormatting>
  <conditionalFormatting sqref="A343:W343">
    <cfRule type="expression" dxfId="1505" priority="1407" stopIfTrue="1">
      <formula>$A343="comments"</formula>
    </cfRule>
    <cfRule type="expression" dxfId="1504" priority="1409" stopIfTrue="1">
      <formula>OR($A343="audio", $A343="video")</formula>
    </cfRule>
    <cfRule type="expression" dxfId="1503" priority="1411" stopIfTrue="1">
      <formula>$A343="image"</formula>
    </cfRule>
    <cfRule type="expression" dxfId="1502" priority="1413" stopIfTrue="1">
      <formula>OR($A343="date", $A343="datetime")</formula>
    </cfRule>
    <cfRule type="expression" dxfId="1501" priority="1415" stopIfTrue="1">
      <formula>OR($A343="calculate", $A343="calculate_here")</formula>
    </cfRule>
    <cfRule type="expression" dxfId="1500" priority="1417" stopIfTrue="1">
      <formula>$A343="note"</formula>
    </cfRule>
    <cfRule type="expression" dxfId="1499" priority="1419" stopIfTrue="1">
      <formula>$A343="barcode"</formula>
    </cfRule>
    <cfRule type="expression" dxfId="1498" priority="1421" stopIfTrue="1">
      <formula>$A343="geopoint"</formula>
    </cfRule>
    <cfRule type="expression" dxfId="1497" priority="1423" stopIfTrue="1">
      <formula>OR($A343="audio audit", $A343="text audit", $A343="speed violations count", $A343="speed violations list", $A343="speed violations audit")</formula>
    </cfRule>
    <cfRule type="expression" dxfId="1496" priority="1424" stopIfTrue="1">
      <formula>OR($A343="username", $A343="phonenumber", $A343="start", $A343="end", $A343="deviceid", $A343="subscriberid", $A343="simserial", $A343="caseid")</formula>
    </cfRule>
    <cfRule type="expression" dxfId="1495" priority="1426" stopIfTrue="1">
      <formula>OR(AND(LEFT($A343, 16)="select_multiple ", LEN($A343)&gt;16, NOT(ISNUMBER(SEARCH(" ", $A343, 17)))), AND(LEFT($A343, 11)="select_one ", LEN($A343)&gt;11, NOT(ISNUMBER(SEARCH(" ", $A343, 12)))))</formula>
    </cfRule>
    <cfRule type="expression" dxfId="1494" priority="1428" stopIfTrue="1">
      <formula>$A343="decimal"</formula>
    </cfRule>
    <cfRule type="expression" dxfId="1493" priority="1430" stopIfTrue="1">
      <formula>$A343="integer"</formula>
    </cfRule>
    <cfRule type="expression" dxfId="1492" priority="1432" stopIfTrue="1">
      <formula>$A343="text"</formula>
    </cfRule>
    <cfRule type="expression" dxfId="1491" priority="1433" stopIfTrue="1">
      <formula>$A343="end repeat"</formula>
    </cfRule>
    <cfRule type="expression" dxfId="1490" priority="1435" stopIfTrue="1">
      <formula>$A343="begin repeat"</formula>
    </cfRule>
    <cfRule type="expression" dxfId="1489" priority="1436" stopIfTrue="1">
      <formula>$A343="end group"</formula>
    </cfRule>
    <cfRule type="expression" dxfId="1488" priority="1438" stopIfTrue="1">
      <formula>$A343="begin group"</formula>
    </cfRule>
  </conditionalFormatting>
  <conditionalFormatting sqref="B343">
    <cfRule type="expression" dxfId="1487" priority="1406" stopIfTrue="1">
      <formula>$A343="comments"</formula>
    </cfRule>
  </conditionalFormatting>
  <conditionalFormatting sqref="F346 B346:C346">
    <cfRule type="expression" dxfId="1486" priority="1404" stopIfTrue="1">
      <formula>$A346="begin group"</formula>
    </cfRule>
  </conditionalFormatting>
  <conditionalFormatting sqref="O346 B346:C346">
    <cfRule type="expression" dxfId="1485" priority="1401" stopIfTrue="1">
      <formula>$A346="begin repeat"</formula>
    </cfRule>
  </conditionalFormatting>
  <conditionalFormatting sqref="F346 B346:D346">
    <cfRule type="expression" dxfId="1484" priority="1398" stopIfTrue="1">
      <formula>$A346="text"</formula>
    </cfRule>
  </conditionalFormatting>
  <conditionalFormatting sqref="G346:H346 B346:D346">
    <cfRule type="expression" dxfId="1483" priority="1396" stopIfTrue="1">
      <formula>$A346="integer"</formula>
    </cfRule>
  </conditionalFormatting>
  <conditionalFormatting sqref="G346:H346 B346:D346">
    <cfRule type="expression" dxfId="1482" priority="1394" stopIfTrue="1">
      <formula>$A346="decimal"</formula>
    </cfRule>
  </conditionalFormatting>
  <conditionalFormatting sqref="F346 B346:C346">
    <cfRule type="expression" dxfId="1481" priority="1392" stopIfTrue="1">
      <formula>OR(AND(LEFT($A346, 16)="select_multiple ", LEN($A346)&gt;16, NOT(ISNUMBER(SEARCH(" ", $A346, 17)))), AND(LEFT($A346, 11)="select_one ", LEN($A346)&gt;11, NOT(ISNUMBER(SEARCH(" ", $A346, 12)))))</formula>
    </cfRule>
  </conditionalFormatting>
  <conditionalFormatting sqref="F346 B346">
    <cfRule type="expression" dxfId="1480" priority="1389" stopIfTrue="1">
      <formula>OR($A346="audio audit", $A346="text audit", $A346="speed violations count", $A346="speed violations list", $A346="speed violations audit")</formula>
    </cfRule>
  </conditionalFormatting>
  <conditionalFormatting sqref="B346:C346">
    <cfRule type="expression" dxfId="1479" priority="1383" stopIfTrue="1">
      <formula>$A346="note"</formula>
    </cfRule>
    <cfRule type="expression" dxfId="1478" priority="1385" stopIfTrue="1">
      <formula>$A346="barcode"</formula>
    </cfRule>
    <cfRule type="expression" dxfId="1477" priority="1387" stopIfTrue="1">
      <formula>$A346="geopoint"</formula>
    </cfRule>
  </conditionalFormatting>
  <conditionalFormatting sqref="N346 B346">
    <cfRule type="expression" dxfId="1476" priority="1381" stopIfTrue="1">
      <formula>OR($A346="calculate", $A346="calculate_here")</formula>
    </cfRule>
  </conditionalFormatting>
  <conditionalFormatting sqref="F346 B346:C346">
    <cfRule type="expression" dxfId="1475" priority="1379" stopIfTrue="1">
      <formula>OR($A346="date", $A346="datetime")</formula>
    </cfRule>
  </conditionalFormatting>
  <conditionalFormatting sqref="F346 B346:C346">
    <cfRule type="expression" dxfId="1474" priority="1377" stopIfTrue="1">
      <formula>$A346="image"</formula>
    </cfRule>
  </conditionalFormatting>
  <conditionalFormatting sqref="B346:C346">
    <cfRule type="expression" dxfId="1473" priority="1375" stopIfTrue="1">
      <formula>OR($A346="audio", $A346="video")</formula>
    </cfRule>
  </conditionalFormatting>
  <conditionalFormatting sqref="A346:H346 J346:W346">
    <cfRule type="expression" dxfId="1472" priority="1374" stopIfTrue="1">
      <formula>$A346="comments"</formula>
    </cfRule>
    <cfRule type="expression" dxfId="1471" priority="1376" stopIfTrue="1">
      <formula>OR($A346="audio", $A346="video")</formula>
    </cfRule>
    <cfRule type="expression" dxfId="1470" priority="1378" stopIfTrue="1">
      <formula>$A346="image"</formula>
    </cfRule>
    <cfRule type="expression" dxfId="1469" priority="1380" stopIfTrue="1">
      <formula>OR($A346="date", $A346="datetime")</formula>
    </cfRule>
    <cfRule type="expression" dxfId="1468" priority="1382" stopIfTrue="1">
      <formula>OR($A346="calculate", $A346="calculate_here")</formula>
    </cfRule>
    <cfRule type="expression" dxfId="1467" priority="1384" stopIfTrue="1">
      <formula>$A346="note"</formula>
    </cfRule>
    <cfRule type="expression" dxfId="1466" priority="1386" stopIfTrue="1">
      <formula>$A346="barcode"</formula>
    </cfRule>
    <cfRule type="expression" dxfId="1465" priority="1388" stopIfTrue="1">
      <formula>$A346="geopoint"</formula>
    </cfRule>
    <cfRule type="expression" dxfId="1464" priority="1390" stopIfTrue="1">
      <formula>OR($A346="audio audit", $A346="text audit", $A346="speed violations count", $A346="speed violations list", $A346="speed violations audit")</formula>
    </cfRule>
    <cfRule type="expression" dxfId="1463" priority="1391" stopIfTrue="1">
      <formula>OR($A346="username", $A346="phonenumber", $A346="start", $A346="end", $A346="deviceid", $A346="subscriberid", $A346="simserial", $A346="caseid")</formula>
    </cfRule>
    <cfRule type="expression" dxfId="1462" priority="1393" stopIfTrue="1">
      <formula>OR(AND(LEFT($A346, 16)="select_multiple ", LEN($A346)&gt;16, NOT(ISNUMBER(SEARCH(" ", $A346, 17)))), AND(LEFT($A346, 11)="select_one ", LEN($A346)&gt;11, NOT(ISNUMBER(SEARCH(" ", $A346, 12)))))</formula>
    </cfRule>
    <cfRule type="expression" dxfId="1461" priority="1395" stopIfTrue="1">
      <formula>$A346="decimal"</formula>
    </cfRule>
    <cfRule type="expression" dxfId="1460" priority="1397" stopIfTrue="1">
      <formula>$A346="integer"</formula>
    </cfRule>
    <cfRule type="expression" dxfId="1459" priority="1399" stopIfTrue="1">
      <formula>$A346="text"</formula>
    </cfRule>
    <cfRule type="expression" dxfId="1458" priority="1400" stopIfTrue="1">
      <formula>$A346="end repeat"</formula>
    </cfRule>
    <cfRule type="expression" dxfId="1457" priority="1402" stopIfTrue="1">
      <formula>$A346="begin repeat"</formula>
    </cfRule>
    <cfRule type="expression" dxfId="1456" priority="1403" stopIfTrue="1">
      <formula>$A346="end group"</formula>
    </cfRule>
    <cfRule type="expression" dxfId="1455" priority="1405" stopIfTrue="1">
      <formula>$A346="begin group"</formula>
    </cfRule>
  </conditionalFormatting>
  <conditionalFormatting sqref="B346">
    <cfRule type="expression" dxfId="1454" priority="1373" stopIfTrue="1">
      <formula>$A346="comments"</formula>
    </cfRule>
  </conditionalFormatting>
  <conditionalFormatting sqref="F350 B350:C350 I350">
    <cfRule type="expression" dxfId="1453" priority="1371" stopIfTrue="1">
      <formula>$A350="begin group"</formula>
    </cfRule>
  </conditionalFormatting>
  <conditionalFormatting sqref="O350 B350:C350 I350">
    <cfRule type="expression" dxfId="1452" priority="1368" stopIfTrue="1">
      <formula>$A350="begin repeat"</formula>
    </cfRule>
  </conditionalFormatting>
  <conditionalFormatting sqref="F350 B350:C350">
    <cfRule type="expression" dxfId="1451" priority="1365" stopIfTrue="1">
      <formula>$A350="text"</formula>
    </cfRule>
  </conditionalFormatting>
  <conditionalFormatting sqref="G350:H350 B350:C350">
    <cfRule type="expression" dxfId="1450" priority="1363" stopIfTrue="1">
      <formula>$A350="integer"</formula>
    </cfRule>
  </conditionalFormatting>
  <conditionalFormatting sqref="G350:H350 B350:C350">
    <cfRule type="expression" dxfId="1449" priority="1361" stopIfTrue="1">
      <formula>$A350="decimal"</formula>
    </cfRule>
  </conditionalFormatting>
  <conditionalFormatting sqref="F350 B350:C350">
    <cfRule type="expression" dxfId="1448" priority="1359" stopIfTrue="1">
      <formula>OR(AND(LEFT($A350, 16)="select_multiple ", LEN($A350)&gt;16, NOT(ISNUMBER(SEARCH(" ", $A350, 17)))), AND(LEFT($A350, 11)="select_one ", LEN($A350)&gt;11, NOT(ISNUMBER(SEARCH(" ", $A350, 12)))))</formula>
    </cfRule>
  </conditionalFormatting>
  <conditionalFormatting sqref="F350 B350">
    <cfRule type="expression" dxfId="1447" priority="1356" stopIfTrue="1">
      <formula>OR($A350="audio audit", $A350="text audit", $A350="speed violations count", $A350="speed violations list", $A350="speed violations audit")</formula>
    </cfRule>
  </conditionalFormatting>
  <conditionalFormatting sqref="B350:C350">
    <cfRule type="expression" dxfId="1446" priority="1350" stopIfTrue="1">
      <formula>$A350="note"</formula>
    </cfRule>
    <cfRule type="expression" dxfId="1445" priority="1352" stopIfTrue="1">
      <formula>$A350="barcode"</formula>
    </cfRule>
    <cfRule type="expression" dxfId="1444" priority="1354" stopIfTrue="1">
      <formula>$A350="geopoint"</formula>
    </cfRule>
  </conditionalFormatting>
  <conditionalFormatting sqref="N350 B350">
    <cfRule type="expression" dxfId="1443" priority="1348" stopIfTrue="1">
      <formula>OR($A350="calculate", $A350="calculate_here")</formula>
    </cfRule>
  </conditionalFormatting>
  <conditionalFormatting sqref="F350 B350:C350">
    <cfRule type="expression" dxfId="1442" priority="1346" stopIfTrue="1">
      <formula>OR($A350="date", $A350="datetime")</formula>
    </cfRule>
  </conditionalFormatting>
  <conditionalFormatting sqref="F350 B350:C350">
    <cfRule type="expression" dxfId="1441" priority="1344" stopIfTrue="1">
      <formula>$A350="image"</formula>
    </cfRule>
  </conditionalFormatting>
  <conditionalFormatting sqref="B350:C350">
    <cfRule type="expression" dxfId="1440" priority="1342" stopIfTrue="1">
      <formula>OR($A350="audio", $A350="video")</formula>
    </cfRule>
  </conditionalFormatting>
  <conditionalFormatting sqref="A350:C350 E350:W350">
    <cfRule type="expression" dxfId="1439" priority="1341" stopIfTrue="1">
      <formula>$A350="comments"</formula>
    </cfRule>
    <cfRule type="expression" dxfId="1438" priority="1343" stopIfTrue="1">
      <formula>OR($A350="audio", $A350="video")</formula>
    </cfRule>
    <cfRule type="expression" dxfId="1437" priority="1345" stopIfTrue="1">
      <formula>$A350="image"</formula>
    </cfRule>
    <cfRule type="expression" dxfId="1436" priority="1347" stopIfTrue="1">
      <formula>OR($A350="date", $A350="datetime")</formula>
    </cfRule>
    <cfRule type="expression" dxfId="1435" priority="1349" stopIfTrue="1">
      <formula>OR($A350="calculate", $A350="calculate_here")</formula>
    </cfRule>
    <cfRule type="expression" dxfId="1434" priority="1351" stopIfTrue="1">
      <formula>$A350="note"</formula>
    </cfRule>
    <cfRule type="expression" dxfId="1433" priority="1353" stopIfTrue="1">
      <formula>$A350="barcode"</formula>
    </cfRule>
    <cfRule type="expression" dxfId="1432" priority="1355" stopIfTrue="1">
      <formula>$A350="geopoint"</formula>
    </cfRule>
    <cfRule type="expression" dxfId="1431" priority="1357" stopIfTrue="1">
      <formula>OR($A350="audio audit", $A350="text audit", $A350="speed violations count", $A350="speed violations list", $A350="speed violations audit")</formula>
    </cfRule>
    <cfRule type="expression" dxfId="1430" priority="1358" stopIfTrue="1">
      <formula>OR($A350="username", $A350="phonenumber", $A350="start", $A350="end", $A350="deviceid", $A350="subscriberid", $A350="simserial", $A350="caseid")</formula>
    </cfRule>
    <cfRule type="expression" dxfId="1429" priority="1360" stopIfTrue="1">
      <formula>OR(AND(LEFT($A350, 16)="select_multiple ", LEN($A350)&gt;16, NOT(ISNUMBER(SEARCH(" ", $A350, 17)))), AND(LEFT($A350, 11)="select_one ", LEN($A350)&gt;11, NOT(ISNUMBER(SEARCH(" ", $A350, 12)))))</formula>
    </cfRule>
    <cfRule type="expression" dxfId="1428" priority="1362" stopIfTrue="1">
      <formula>$A350="decimal"</formula>
    </cfRule>
    <cfRule type="expression" dxfId="1427" priority="1364" stopIfTrue="1">
      <formula>$A350="integer"</formula>
    </cfRule>
    <cfRule type="expression" dxfId="1426" priority="1366" stopIfTrue="1">
      <formula>$A350="text"</formula>
    </cfRule>
    <cfRule type="expression" dxfId="1425" priority="1367" stopIfTrue="1">
      <formula>$A350="end repeat"</formula>
    </cfRule>
    <cfRule type="expression" dxfId="1424" priority="1369" stopIfTrue="1">
      <formula>$A350="begin repeat"</formula>
    </cfRule>
    <cfRule type="expression" dxfId="1423" priority="1370" stopIfTrue="1">
      <formula>$A350="end group"</formula>
    </cfRule>
    <cfRule type="expression" dxfId="1422" priority="1372" stopIfTrue="1">
      <formula>$A350="begin group"</formula>
    </cfRule>
  </conditionalFormatting>
  <conditionalFormatting sqref="B350">
    <cfRule type="expression" dxfId="1421" priority="1340" stopIfTrue="1">
      <formula>$A350="comments"</formula>
    </cfRule>
  </conditionalFormatting>
  <conditionalFormatting sqref="F339 B339:C339">
    <cfRule type="expression" dxfId="1420" priority="1338" stopIfTrue="1">
      <formula>$A339="begin group"</formula>
    </cfRule>
  </conditionalFormatting>
  <conditionalFormatting sqref="O339 B339:C339">
    <cfRule type="expression" dxfId="1419" priority="1335" stopIfTrue="1">
      <formula>$A339="begin repeat"</formula>
    </cfRule>
  </conditionalFormatting>
  <conditionalFormatting sqref="F339 B339:D339">
    <cfRule type="expression" dxfId="1418" priority="1332" stopIfTrue="1">
      <formula>$A339="text"</formula>
    </cfRule>
  </conditionalFormatting>
  <conditionalFormatting sqref="G339:H339 B339:D339">
    <cfRule type="expression" dxfId="1417" priority="1330" stopIfTrue="1">
      <formula>$A339="integer"</formula>
    </cfRule>
  </conditionalFormatting>
  <conditionalFormatting sqref="G339:H339 B339:D339">
    <cfRule type="expression" dxfId="1416" priority="1328" stopIfTrue="1">
      <formula>$A339="decimal"</formula>
    </cfRule>
  </conditionalFormatting>
  <conditionalFormatting sqref="F339 B339:C339">
    <cfRule type="expression" dxfId="1415" priority="1326" stopIfTrue="1">
      <formula>OR(AND(LEFT($A339, 16)="select_multiple ", LEN($A339)&gt;16, NOT(ISNUMBER(SEARCH(" ", $A339, 17)))), AND(LEFT($A339, 11)="select_one ", LEN($A339)&gt;11, NOT(ISNUMBER(SEARCH(" ", $A339, 12)))))</formula>
    </cfRule>
  </conditionalFormatting>
  <conditionalFormatting sqref="F339 B339">
    <cfRule type="expression" dxfId="1414" priority="1323" stopIfTrue="1">
      <formula>OR($A339="audio audit", $A339="text audit", $A339="speed violations count", $A339="speed violations list", $A339="speed violations audit")</formula>
    </cfRule>
  </conditionalFormatting>
  <conditionalFormatting sqref="B339:C339">
    <cfRule type="expression" dxfId="1413" priority="1317" stopIfTrue="1">
      <formula>$A339="note"</formula>
    </cfRule>
    <cfRule type="expression" dxfId="1412" priority="1319" stopIfTrue="1">
      <formula>$A339="barcode"</formula>
    </cfRule>
    <cfRule type="expression" dxfId="1411" priority="1321" stopIfTrue="1">
      <formula>$A339="geopoint"</formula>
    </cfRule>
  </conditionalFormatting>
  <conditionalFormatting sqref="N339 B339">
    <cfRule type="expression" dxfId="1410" priority="1315" stopIfTrue="1">
      <formula>OR($A339="calculate", $A339="calculate_here")</formula>
    </cfRule>
  </conditionalFormatting>
  <conditionalFormatting sqref="F339 B339:C339">
    <cfRule type="expression" dxfId="1409" priority="1313" stopIfTrue="1">
      <formula>OR($A339="date", $A339="datetime")</formula>
    </cfRule>
  </conditionalFormatting>
  <conditionalFormatting sqref="F339 B339:C339">
    <cfRule type="expression" dxfId="1408" priority="1311" stopIfTrue="1">
      <formula>$A339="image"</formula>
    </cfRule>
  </conditionalFormatting>
  <conditionalFormatting sqref="B339:C339">
    <cfRule type="expression" dxfId="1407" priority="1309" stopIfTrue="1">
      <formula>OR($A339="audio", $A339="video")</formula>
    </cfRule>
  </conditionalFormatting>
  <conditionalFormatting sqref="A339:H339 J339:W339">
    <cfRule type="expression" dxfId="1406" priority="1308" stopIfTrue="1">
      <formula>$A339="comments"</formula>
    </cfRule>
    <cfRule type="expression" dxfId="1405" priority="1310" stopIfTrue="1">
      <formula>OR($A339="audio", $A339="video")</formula>
    </cfRule>
    <cfRule type="expression" dxfId="1404" priority="1312" stopIfTrue="1">
      <formula>$A339="image"</formula>
    </cfRule>
    <cfRule type="expression" dxfId="1403" priority="1314" stopIfTrue="1">
      <formula>OR($A339="date", $A339="datetime")</formula>
    </cfRule>
    <cfRule type="expression" dxfId="1402" priority="1316" stopIfTrue="1">
      <formula>OR($A339="calculate", $A339="calculate_here")</formula>
    </cfRule>
    <cfRule type="expression" dxfId="1401" priority="1318" stopIfTrue="1">
      <formula>$A339="note"</formula>
    </cfRule>
    <cfRule type="expression" dxfId="1400" priority="1320" stopIfTrue="1">
      <formula>$A339="barcode"</formula>
    </cfRule>
    <cfRule type="expression" dxfId="1399" priority="1322" stopIfTrue="1">
      <formula>$A339="geopoint"</formula>
    </cfRule>
    <cfRule type="expression" dxfId="1398" priority="1324" stopIfTrue="1">
      <formula>OR($A339="audio audit", $A339="text audit", $A339="speed violations count", $A339="speed violations list", $A339="speed violations audit")</formula>
    </cfRule>
    <cfRule type="expression" dxfId="1397" priority="1325" stopIfTrue="1">
      <formula>OR($A339="username", $A339="phonenumber", $A339="start", $A339="end", $A339="deviceid", $A339="subscriberid", $A339="simserial", $A339="caseid")</formula>
    </cfRule>
    <cfRule type="expression" dxfId="1396" priority="1327" stopIfTrue="1">
      <formula>OR(AND(LEFT($A339, 16)="select_multiple ", LEN($A339)&gt;16, NOT(ISNUMBER(SEARCH(" ", $A339, 17)))), AND(LEFT($A339, 11)="select_one ", LEN($A339)&gt;11, NOT(ISNUMBER(SEARCH(" ", $A339, 12)))))</formula>
    </cfRule>
    <cfRule type="expression" dxfId="1395" priority="1329" stopIfTrue="1">
      <formula>$A339="decimal"</formula>
    </cfRule>
    <cfRule type="expression" dxfId="1394" priority="1331" stopIfTrue="1">
      <formula>$A339="integer"</formula>
    </cfRule>
    <cfRule type="expression" dxfId="1393" priority="1333" stopIfTrue="1">
      <formula>$A339="text"</formula>
    </cfRule>
    <cfRule type="expression" dxfId="1392" priority="1334" stopIfTrue="1">
      <formula>$A339="end repeat"</formula>
    </cfRule>
    <cfRule type="expression" dxfId="1391" priority="1336" stopIfTrue="1">
      <formula>$A339="begin repeat"</formula>
    </cfRule>
    <cfRule type="expression" dxfId="1390" priority="1337" stopIfTrue="1">
      <formula>$A339="end group"</formula>
    </cfRule>
    <cfRule type="expression" dxfId="1389" priority="1339" stopIfTrue="1">
      <formula>$A339="begin group"</formula>
    </cfRule>
  </conditionalFormatting>
  <conditionalFormatting sqref="B339">
    <cfRule type="expression" dxfId="1388" priority="1307" stopIfTrue="1">
      <formula>$A339="comments"</formula>
    </cfRule>
  </conditionalFormatting>
  <conditionalFormatting sqref="I327">
    <cfRule type="expression" dxfId="1387" priority="1305" stopIfTrue="1">
      <formula>$A327="begin group"</formula>
    </cfRule>
  </conditionalFormatting>
  <conditionalFormatting sqref="I327">
    <cfRule type="expression" dxfId="1386" priority="1302" stopIfTrue="1">
      <formula>$A327="begin repeat"</formula>
    </cfRule>
  </conditionalFormatting>
  <conditionalFormatting sqref="I327">
    <cfRule type="expression" dxfId="1385" priority="1287" stopIfTrue="1">
      <formula>$A327="comments"</formula>
    </cfRule>
    <cfRule type="expression" dxfId="1384" priority="1288" stopIfTrue="1">
      <formula>OR($A327="audio", $A327="video")</formula>
    </cfRule>
    <cfRule type="expression" dxfId="1383" priority="1289" stopIfTrue="1">
      <formula>$A327="image"</formula>
    </cfRule>
    <cfRule type="expression" dxfId="1382" priority="1290" stopIfTrue="1">
      <formula>OR($A327="date", $A327="datetime")</formula>
    </cfRule>
    <cfRule type="expression" dxfId="1381" priority="1291" stopIfTrue="1">
      <formula>OR($A327="calculate", $A327="calculate_here")</formula>
    </cfRule>
    <cfRule type="expression" dxfId="1380" priority="1292" stopIfTrue="1">
      <formula>$A327="note"</formula>
    </cfRule>
    <cfRule type="expression" dxfId="1379" priority="1293" stopIfTrue="1">
      <formula>$A327="barcode"</formula>
    </cfRule>
    <cfRule type="expression" dxfId="1378" priority="1294" stopIfTrue="1">
      <formula>$A327="geopoint"</formula>
    </cfRule>
    <cfRule type="expression" dxfId="1377" priority="1295" stopIfTrue="1">
      <formula>OR($A327="audio audit", $A327="text audit", $A327="speed violations count", $A327="speed violations list", $A327="speed violations audit")</formula>
    </cfRule>
    <cfRule type="expression" dxfId="1376" priority="1296" stopIfTrue="1">
      <formula>OR($A327="username", $A327="phonenumber", $A327="start", $A327="end", $A327="deviceid", $A327="subscriberid", $A327="simserial", $A327="caseid")</formula>
    </cfRule>
    <cfRule type="expression" dxfId="1375" priority="1297" stopIfTrue="1">
      <formula>OR(AND(LEFT($A327, 16)="select_multiple ", LEN($A327)&gt;16, NOT(ISNUMBER(SEARCH(" ", $A327, 17)))), AND(LEFT($A327, 11)="select_one ", LEN($A327)&gt;11, NOT(ISNUMBER(SEARCH(" ", $A327, 12)))))</formula>
    </cfRule>
    <cfRule type="expression" dxfId="1374" priority="1298" stopIfTrue="1">
      <formula>$A327="decimal"</formula>
    </cfRule>
    <cfRule type="expression" dxfId="1373" priority="1299" stopIfTrue="1">
      <formula>$A327="integer"</formula>
    </cfRule>
    <cfRule type="expression" dxfId="1372" priority="1300" stopIfTrue="1">
      <formula>$A327="text"</formula>
    </cfRule>
    <cfRule type="expression" dxfId="1371" priority="1301" stopIfTrue="1">
      <formula>$A327="end repeat"</formula>
    </cfRule>
    <cfRule type="expression" dxfId="1370" priority="1303" stopIfTrue="1">
      <formula>$A327="begin repeat"</formula>
    </cfRule>
    <cfRule type="expression" dxfId="1369" priority="1304" stopIfTrue="1">
      <formula>$A327="end group"</formula>
    </cfRule>
    <cfRule type="expression" dxfId="1368" priority="1306" stopIfTrue="1">
      <formula>$A327="begin group"</formula>
    </cfRule>
  </conditionalFormatting>
  <conditionalFormatting sqref="I313">
    <cfRule type="expression" dxfId="1367" priority="1285" stopIfTrue="1">
      <formula>$A313="begin group"</formula>
    </cfRule>
  </conditionalFormatting>
  <conditionalFormatting sqref="I313">
    <cfRule type="expression" dxfId="1366" priority="1282" stopIfTrue="1">
      <formula>$A313="begin repeat"</formula>
    </cfRule>
  </conditionalFormatting>
  <conditionalFormatting sqref="I313">
    <cfRule type="expression" dxfId="1365" priority="1267" stopIfTrue="1">
      <formula>$A313="comments"</formula>
    </cfRule>
    <cfRule type="expression" dxfId="1364" priority="1268" stopIfTrue="1">
      <formula>OR($A313="audio", $A313="video")</formula>
    </cfRule>
    <cfRule type="expression" dxfId="1363" priority="1269" stopIfTrue="1">
      <formula>$A313="image"</formula>
    </cfRule>
    <cfRule type="expression" dxfId="1362" priority="1270" stopIfTrue="1">
      <formula>OR($A313="date", $A313="datetime")</formula>
    </cfRule>
    <cfRule type="expression" dxfId="1361" priority="1271" stopIfTrue="1">
      <formula>OR($A313="calculate", $A313="calculate_here")</formula>
    </cfRule>
    <cfRule type="expression" dxfId="1360" priority="1272" stopIfTrue="1">
      <formula>$A313="note"</formula>
    </cfRule>
    <cfRule type="expression" dxfId="1359" priority="1273" stopIfTrue="1">
      <formula>$A313="barcode"</formula>
    </cfRule>
    <cfRule type="expression" dxfId="1358" priority="1274" stopIfTrue="1">
      <formula>$A313="geopoint"</formula>
    </cfRule>
    <cfRule type="expression" dxfId="1357" priority="1275" stopIfTrue="1">
      <formula>OR($A313="audio audit", $A313="text audit", $A313="speed violations count", $A313="speed violations list", $A313="speed violations audit")</formula>
    </cfRule>
    <cfRule type="expression" dxfId="1356" priority="1276" stopIfTrue="1">
      <formula>OR($A313="username", $A313="phonenumber", $A313="start", $A313="end", $A313="deviceid", $A313="subscriberid", $A313="simserial", $A313="caseid")</formula>
    </cfRule>
    <cfRule type="expression" dxfId="1355" priority="1277" stopIfTrue="1">
      <formula>OR(AND(LEFT($A313, 16)="select_multiple ", LEN($A313)&gt;16, NOT(ISNUMBER(SEARCH(" ", $A313, 17)))), AND(LEFT($A313, 11)="select_one ", LEN($A313)&gt;11, NOT(ISNUMBER(SEARCH(" ", $A313, 12)))))</formula>
    </cfRule>
    <cfRule type="expression" dxfId="1354" priority="1278" stopIfTrue="1">
      <formula>$A313="decimal"</formula>
    </cfRule>
    <cfRule type="expression" dxfId="1353" priority="1279" stopIfTrue="1">
      <formula>$A313="integer"</formula>
    </cfRule>
    <cfRule type="expression" dxfId="1352" priority="1280" stopIfTrue="1">
      <formula>$A313="text"</formula>
    </cfRule>
    <cfRule type="expression" dxfId="1351" priority="1281" stopIfTrue="1">
      <formula>$A313="end repeat"</formula>
    </cfRule>
    <cfRule type="expression" dxfId="1350" priority="1283" stopIfTrue="1">
      <formula>$A313="begin repeat"</formula>
    </cfRule>
    <cfRule type="expression" dxfId="1349" priority="1284" stopIfTrue="1">
      <formula>$A313="end group"</formula>
    </cfRule>
    <cfRule type="expression" dxfId="1348" priority="1286" stopIfTrue="1">
      <formula>$A313="begin group"</formula>
    </cfRule>
  </conditionalFormatting>
  <conditionalFormatting sqref="I339">
    <cfRule type="expression" dxfId="1347" priority="1265" stopIfTrue="1">
      <formula>$A339="begin group"</formula>
    </cfRule>
  </conditionalFormatting>
  <conditionalFormatting sqref="I339">
    <cfRule type="expression" dxfId="1346" priority="1262" stopIfTrue="1">
      <formula>$A339="begin repeat"</formula>
    </cfRule>
  </conditionalFormatting>
  <conditionalFormatting sqref="I339">
    <cfRule type="expression" dxfId="1345" priority="1247" stopIfTrue="1">
      <formula>$A339="comments"</formula>
    </cfRule>
    <cfRule type="expression" dxfId="1344" priority="1248" stopIfTrue="1">
      <formula>OR($A339="audio", $A339="video")</formula>
    </cfRule>
    <cfRule type="expression" dxfId="1343" priority="1249" stopIfTrue="1">
      <formula>$A339="image"</formula>
    </cfRule>
    <cfRule type="expression" dxfId="1342" priority="1250" stopIfTrue="1">
      <formula>OR($A339="date", $A339="datetime")</formula>
    </cfRule>
    <cfRule type="expression" dxfId="1341" priority="1251" stopIfTrue="1">
      <formula>OR($A339="calculate", $A339="calculate_here")</formula>
    </cfRule>
    <cfRule type="expression" dxfId="1340" priority="1252" stopIfTrue="1">
      <formula>$A339="note"</formula>
    </cfRule>
    <cfRule type="expression" dxfId="1339" priority="1253" stopIfTrue="1">
      <formula>$A339="barcode"</formula>
    </cfRule>
    <cfRule type="expression" dxfId="1338" priority="1254" stopIfTrue="1">
      <formula>$A339="geopoint"</formula>
    </cfRule>
    <cfRule type="expression" dxfId="1337" priority="1255" stopIfTrue="1">
      <formula>OR($A339="audio audit", $A339="text audit", $A339="speed violations count", $A339="speed violations list", $A339="speed violations audit")</formula>
    </cfRule>
    <cfRule type="expression" dxfId="1336" priority="1256" stopIfTrue="1">
      <formula>OR($A339="username", $A339="phonenumber", $A339="start", $A339="end", $A339="deviceid", $A339="subscriberid", $A339="simserial", $A339="caseid")</formula>
    </cfRule>
    <cfRule type="expression" dxfId="1335" priority="1257" stopIfTrue="1">
      <formula>OR(AND(LEFT($A339, 16)="select_multiple ", LEN($A339)&gt;16, NOT(ISNUMBER(SEARCH(" ", $A339, 17)))), AND(LEFT($A339, 11)="select_one ", LEN($A339)&gt;11, NOT(ISNUMBER(SEARCH(" ", $A339, 12)))))</formula>
    </cfRule>
    <cfRule type="expression" dxfId="1334" priority="1258" stopIfTrue="1">
      <formula>$A339="decimal"</formula>
    </cfRule>
    <cfRule type="expression" dxfId="1333" priority="1259" stopIfTrue="1">
      <formula>$A339="integer"</formula>
    </cfRule>
    <cfRule type="expression" dxfId="1332" priority="1260" stopIfTrue="1">
      <formula>$A339="text"</formula>
    </cfRule>
    <cfRule type="expression" dxfId="1331" priority="1261" stopIfTrue="1">
      <formula>$A339="end repeat"</formula>
    </cfRule>
    <cfRule type="expression" dxfId="1330" priority="1263" stopIfTrue="1">
      <formula>$A339="begin repeat"</formula>
    </cfRule>
    <cfRule type="expression" dxfId="1329" priority="1264" stopIfTrue="1">
      <formula>$A339="end group"</formula>
    </cfRule>
    <cfRule type="expression" dxfId="1328" priority="1266" stopIfTrue="1">
      <formula>$A339="begin group"</formula>
    </cfRule>
  </conditionalFormatting>
  <conditionalFormatting sqref="I346">
    <cfRule type="expression" dxfId="1327" priority="1245" stopIfTrue="1">
      <formula>$A346="begin group"</formula>
    </cfRule>
  </conditionalFormatting>
  <conditionalFormatting sqref="I346">
    <cfRule type="expression" dxfId="1326" priority="1242" stopIfTrue="1">
      <formula>$A346="begin repeat"</formula>
    </cfRule>
  </conditionalFormatting>
  <conditionalFormatting sqref="I346">
    <cfRule type="expression" dxfId="1325" priority="1227" stopIfTrue="1">
      <formula>$A346="comments"</formula>
    </cfRule>
    <cfRule type="expression" dxfId="1324" priority="1228" stopIfTrue="1">
      <formula>OR($A346="audio", $A346="video")</formula>
    </cfRule>
    <cfRule type="expression" dxfId="1323" priority="1229" stopIfTrue="1">
      <formula>$A346="image"</formula>
    </cfRule>
    <cfRule type="expression" dxfId="1322" priority="1230" stopIfTrue="1">
      <formula>OR($A346="date", $A346="datetime")</formula>
    </cfRule>
    <cfRule type="expression" dxfId="1321" priority="1231" stopIfTrue="1">
      <formula>OR($A346="calculate", $A346="calculate_here")</formula>
    </cfRule>
    <cfRule type="expression" dxfId="1320" priority="1232" stopIfTrue="1">
      <formula>$A346="note"</formula>
    </cfRule>
    <cfRule type="expression" dxfId="1319" priority="1233" stopIfTrue="1">
      <formula>$A346="barcode"</formula>
    </cfRule>
    <cfRule type="expression" dxfId="1318" priority="1234" stopIfTrue="1">
      <formula>$A346="geopoint"</formula>
    </cfRule>
    <cfRule type="expression" dxfId="1317" priority="1235" stopIfTrue="1">
      <formula>OR($A346="audio audit", $A346="text audit", $A346="speed violations count", $A346="speed violations list", $A346="speed violations audit")</formula>
    </cfRule>
    <cfRule type="expression" dxfId="1316" priority="1236" stopIfTrue="1">
      <formula>OR($A346="username", $A346="phonenumber", $A346="start", $A346="end", $A346="deviceid", $A346="subscriberid", $A346="simserial", $A346="caseid")</formula>
    </cfRule>
    <cfRule type="expression" dxfId="1315" priority="1237" stopIfTrue="1">
      <formula>OR(AND(LEFT($A346, 16)="select_multiple ", LEN($A346)&gt;16, NOT(ISNUMBER(SEARCH(" ", $A346, 17)))), AND(LEFT($A346, 11)="select_one ", LEN($A346)&gt;11, NOT(ISNUMBER(SEARCH(" ", $A346, 12)))))</formula>
    </cfRule>
    <cfRule type="expression" dxfId="1314" priority="1238" stopIfTrue="1">
      <formula>$A346="decimal"</formula>
    </cfRule>
    <cfRule type="expression" dxfId="1313" priority="1239" stopIfTrue="1">
      <formula>$A346="integer"</formula>
    </cfRule>
    <cfRule type="expression" dxfId="1312" priority="1240" stopIfTrue="1">
      <formula>$A346="text"</formula>
    </cfRule>
    <cfRule type="expression" dxfId="1311" priority="1241" stopIfTrue="1">
      <formula>$A346="end repeat"</formula>
    </cfRule>
    <cfRule type="expression" dxfId="1310" priority="1243" stopIfTrue="1">
      <formula>$A346="begin repeat"</formula>
    </cfRule>
    <cfRule type="expression" dxfId="1309" priority="1244" stopIfTrue="1">
      <formula>$A346="end group"</formula>
    </cfRule>
    <cfRule type="expression" dxfId="1308" priority="1246" stopIfTrue="1">
      <formula>$A346="begin group"</formula>
    </cfRule>
  </conditionalFormatting>
  <conditionalFormatting sqref="F363:F370 B362:C366 I362:I370 B368:C369 B367 B370">
    <cfRule type="expression" dxfId="1307" priority="1225" stopIfTrue="1">
      <formula>$A362="begin group"</formula>
    </cfRule>
  </conditionalFormatting>
  <conditionalFormatting sqref="O362:O370 B362:C366 I362:I370 B368:C369 B367 B370">
    <cfRule type="expression" dxfId="1306" priority="1222" stopIfTrue="1">
      <formula>$A362="begin repeat"</formula>
    </cfRule>
  </conditionalFormatting>
  <conditionalFormatting sqref="F363:F370 B362:D366 B368:D369 B367 D367 B370 D370">
    <cfRule type="expression" dxfId="1305" priority="1219" stopIfTrue="1">
      <formula>$A362="text"</formula>
    </cfRule>
  </conditionalFormatting>
  <conditionalFormatting sqref="G362:H370 B362:D366 B368:D369 B367 D367 B370 D370">
    <cfRule type="expression" dxfId="1304" priority="1217" stopIfTrue="1">
      <formula>$A362="integer"</formula>
    </cfRule>
  </conditionalFormatting>
  <conditionalFormatting sqref="G362:H370 B362:D366 B368:D369 B367 D367 B370 D370">
    <cfRule type="expression" dxfId="1303" priority="1215" stopIfTrue="1">
      <formula>$A362="decimal"</formula>
    </cfRule>
  </conditionalFormatting>
  <conditionalFormatting sqref="F363:F370 B362:C366 B368:C369 B367 B370">
    <cfRule type="expression" dxfId="1302" priority="1213" stopIfTrue="1">
      <formula>OR(AND(LEFT($A362, 16)="select_multiple ", LEN($A362)&gt;16, NOT(ISNUMBER(SEARCH(" ", $A362, 17)))), AND(LEFT($A362, 11)="select_one ", LEN($A362)&gt;11, NOT(ISNUMBER(SEARCH(" ", $A362, 12)))))</formula>
    </cfRule>
  </conditionalFormatting>
  <conditionalFormatting sqref="F363:F370 B362:B370">
    <cfRule type="expression" dxfId="1301" priority="1210" stopIfTrue="1">
      <formula>OR($A362="audio audit", $A362="text audit", $A362="speed violations count", $A362="speed violations list", $A362="speed violations audit")</formula>
    </cfRule>
  </conditionalFormatting>
  <conditionalFormatting sqref="B362:C366 B368:C369 B367 B370">
    <cfRule type="expression" dxfId="1300" priority="1204" stopIfTrue="1">
      <formula>$A362="note"</formula>
    </cfRule>
    <cfRule type="expression" dxfId="1299" priority="1206" stopIfTrue="1">
      <formula>$A362="barcode"</formula>
    </cfRule>
    <cfRule type="expression" dxfId="1298" priority="1208" stopIfTrue="1">
      <formula>$A362="geopoint"</formula>
    </cfRule>
  </conditionalFormatting>
  <conditionalFormatting sqref="N362:N370 B362:B370">
    <cfRule type="expression" dxfId="1297" priority="1202" stopIfTrue="1">
      <formula>OR($A362="calculate", $A362="calculate_here")</formula>
    </cfRule>
  </conditionalFormatting>
  <conditionalFormatting sqref="F363:F370 B362:C366 B368:C369 B367 B370">
    <cfRule type="expression" dxfId="1296" priority="1200" stopIfTrue="1">
      <formula>OR($A362="date", $A362="datetime")</formula>
    </cfRule>
  </conditionalFormatting>
  <conditionalFormatting sqref="F363:F370 B362:C366 B368:C369 B367 B370">
    <cfRule type="expression" dxfId="1295" priority="1198" stopIfTrue="1">
      <formula>$A362="image"</formula>
    </cfRule>
  </conditionalFormatting>
  <conditionalFormatting sqref="B362:C366 B368:C369 B367 B370">
    <cfRule type="expression" dxfId="1294" priority="1196" stopIfTrue="1">
      <formula>OR($A362="audio", $A362="video")</formula>
    </cfRule>
  </conditionalFormatting>
  <conditionalFormatting sqref="A363:W366 A362:E362 G362:W362 A368:W369 A367:B367 D367:W367 A370:B370 D370:W370">
    <cfRule type="expression" dxfId="1293" priority="1195" stopIfTrue="1">
      <formula>$A362="comments"</formula>
    </cfRule>
    <cfRule type="expression" dxfId="1292" priority="1197" stopIfTrue="1">
      <formula>OR($A362="audio", $A362="video")</formula>
    </cfRule>
    <cfRule type="expression" dxfId="1291" priority="1199" stopIfTrue="1">
      <formula>$A362="image"</formula>
    </cfRule>
    <cfRule type="expression" dxfId="1290" priority="1201" stopIfTrue="1">
      <formula>OR($A362="date", $A362="datetime")</formula>
    </cfRule>
    <cfRule type="expression" dxfId="1289" priority="1203" stopIfTrue="1">
      <formula>OR($A362="calculate", $A362="calculate_here")</formula>
    </cfRule>
    <cfRule type="expression" dxfId="1288" priority="1205" stopIfTrue="1">
      <formula>$A362="note"</formula>
    </cfRule>
    <cfRule type="expression" dxfId="1287" priority="1207" stopIfTrue="1">
      <formula>$A362="barcode"</formula>
    </cfRule>
    <cfRule type="expression" dxfId="1286" priority="1209" stopIfTrue="1">
      <formula>$A362="geopoint"</formula>
    </cfRule>
    <cfRule type="expression" dxfId="1285" priority="1211" stopIfTrue="1">
      <formula>OR($A362="audio audit", $A362="text audit", $A362="speed violations count", $A362="speed violations list", $A362="speed violations audit")</formula>
    </cfRule>
    <cfRule type="expression" dxfId="1284" priority="1212" stopIfTrue="1">
      <formula>OR($A362="username", $A362="phonenumber", $A362="start", $A362="end", $A362="deviceid", $A362="subscriberid", $A362="simserial", $A362="caseid")</formula>
    </cfRule>
    <cfRule type="expression" dxfId="1283" priority="1214" stopIfTrue="1">
      <formula>OR(AND(LEFT($A362, 16)="select_multiple ", LEN($A362)&gt;16, NOT(ISNUMBER(SEARCH(" ", $A362, 17)))), AND(LEFT($A362, 11)="select_one ", LEN($A362)&gt;11, NOT(ISNUMBER(SEARCH(" ", $A362, 12)))))</formula>
    </cfRule>
    <cfRule type="expression" dxfId="1282" priority="1216" stopIfTrue="1">
      <formula>$A362="decimal"</formula>
    </cfRule>
    <cfRule type="expression" dxfId="1281" priority="1218" stopIfTrue="1">
      <formula>$A362="integer"</formula>
    </cfRule>
    <cfRule type="expression" dxfId="1280" priority="1220" stopIfTrue="1">
      <formula>$A362="text"</formula>
    </cfRule>
    <cfRule type="expression" dxfId="1279" priority="1221" stopIfTrue="1">
      <formula>$A362="end repeat"</formula>
    </cfRule>
    <cfRule type="expression" dxfId="1278" priority="1223" stopIfTrue="1">
      <formula>$A362="begin repeat"</formula>
    </cfRule>
    <cfRule type="expression" dxfId="1277" priority="1224" stopIfTrue="1">
      <formula>$A362="end group"</formula>
    </cfRule>
    <cfRule type="expression" dxfId="1276" priority="1226" stopIfTrue="1">
      <formula>$A362="begin group"</formula>
    </cfRule>
  </conditionalFormatting>
  <conditionalFormatting sqref="B362:B370">
    <cfRule type="expression" dxfId="1275" priority="1194" stopIfTrue="1">
      <formula>$A362="comments"</formula>
    </cfRule>
  </conditionalFormatting>
  <conditionalFormatting sqref="B371:C371 C372:C376 F371:F377 B377:C377 I372:I373 I377">
    <cfRule type="expression" dxfId="1274" priority="1192" stopIfTrue="1">
      <formula>$A371="begin group"</formula>
    </cfRule>
  </conditionalFormatting>
  <conditionalFormatting sqref="B371:C371 C372:C376 O371:O377 B377:C377 I372:I373 I377">
    <cfRule type="expression" dxfId="1273" priority="1189" stopIfTrue="1">
      <formula>$A371="begin repeat"</formula>
    </cfRule>
  </conditionalFormatting>
  <conditionalFormatting sqref="B371:D371 C372:D376 F371:F377 B377:D377">
    <cfRule type="expression" dxfId="1272" priority="1186" stopIfTrue="1">
      <formula>$A371="text"</formula>
    </cfRule>
  </conditionalFormatting>
  <conditionalFormatting sqref="B371:D371 C372:D376 G371:H377 B377:D377">
    <cfRule type="expression" dxfId="1271" priority="1184" stopIfTrue="1">
      <formula>$A371="integer"</formula>
    </cfRule>
  </conditionalFormatting>
  <conditionalFormatting sqref="B371:D371 C372:D376 G371:H377 B377:D377">
    <cfRule type="expression" dxfId="1270" priority="1182" stopIfTrue="1">
      <formula>$A371="decimal"</formula>
    </cfRule>
  </conditionalFormatting>
  <conditionalFormatting sqref="B371:C371 C372:C376 F371:F377 B377:C377">
    <cfRule type="expression" dxfId="1269" priority="1180" stopIfTrue="1">
      <formula>OR(AND(LEFT($A371, 16)="select_multiple ", LEN($A371)&gt;16, NOT(ISNUMBER(SEARCH(" ", $A371, 17)))), AND(LEFT($A371, 11)="select_one ", LEN($A371)&gt;11, NOT(ISNUMBER(SEARCH(" ", $A371, 12)))))</formula>
    </cfRule>
  </conditionalFormatting>
  <conditionalFormatting sqref="B371 F371:F377 B377">
    <cfRule type="expression" dxfId="1268" priority="1177" stopIfTrue="1">
      <formula>OR($A371="audio audit", $A371="text audit", $A371="speed violations count", $A371="speed violations list", $A371="speed violations audit")</formula>
    </cfRule>
  </conditionalFormatting>
  <conditionalFormatting sqref="B371:C371 C372:C376 B377:C377">
    <cfRule type="expression" dxfId="1267" priority="1171" stopIfTrue="1">
      <formula>$A371="note"</formula>
    </cfRule>
    <cfRule type="expression" dxfId="1266" priority="1173" stopIfTrue="1">
      <formula>$A371="barcode"</formula>
    </cfRule>
    <cfRule type="expression" dxfId="1265" priority="1175" stopIfTrue="1">
      <formula>$A371="geopoint"</formula>
    </cfRule>
  </conditionalFormatting>
  <conditionalFormatting sqref="B371 N371:N377 B377">
    <cfRule type="expression" dxfId="1264" priority="1169" stopIfTrue="1">
      <formula>OR($A371="calculate", $A371="calculate_here")</formula>
    </cfRule>
  </conditionalFormatting>
  <conditionalFormatting sqref="B371:C371 C372:C376 F371:F377 B377:C377">
    <cfRule type="expression" dxfId="1263" priority="1167" stopIfTrue="1">
      <formula>OR($A371="date", $A371="datetime")</formula>
    </cfRule>
  </conditionalFormatting>
  <conditionalFormatting sqref="B371:C371 C372:C376 F371:F377 B377:C377">
    <cfRule type="expression" dxfId="1262" priority="1165" stopIfTrue="1">
      <formula>$A371="image"</formula>
    </cfRule>
  </conditionalFormatting>
  <conditionalFormatting sqref="B371:C371 C372:C376 B377:C377">
    <cfRule type="expression" dxfId="1261" priority="1163" stopIfTrue="1">
      <formula>OR($A371="audio", $A371="video")</formula>
    </cfRule>
  </conditionalFormatting>
  <conditionalFormatting sqref="A371:H371 C372:W373 A377:W377 J371:W371 A372:A376 C374:H376 J374:W376">
    <cfRule type="expression" dxfId="1260" priority="1162" stopIfTrue="1">
      <formula>$A371="comments"</formula>
    </cfRule>
    <cfRule type="expression" dxfId="1259" priority="1164" stopIfTrue="1">
      <formula>OR($A371="audio", $A371="video")</formula>
    </cfRule>
    <cfRule type="expression" dxfId="1258" priority="1166" stopIfTrue="1">
      <formula>$A371="image"</formula>
    </cfRule>
    <cfRule type="expression" dxfId="1257" priority="1168" stopIfTrue="1">
      <formula>OR($A371="date", $A371="datetime")</formula>
    </cfRule>
    <cfRule type="expression" dxfId="1256" priority="1170" stopIfTrue="1">
      <formula>OR($A371="calculate", $A371="calculate_here")</formula>
    </cfRule>
    <cfRule type="expression" dxfId="1255" priority="1172" stopIfTrue="1">
      <formula>$A371="note"</formula>
    </cfRule>
    <cfRule type="expression" dxfId="1254" priority="1174" stopIfTrue="1">
      <formula>$A371="barcode"</formula>
    </cfRule>
    <cfRule type="expression" dxfId="1253" priority="1176" stopIfTrue="1">
      <formula>$A371="geopoint"</formula>
    </cfRule>
    <cfRule type="expression" dxfId="1252" priority="1178" stopIfTrue="1">
      <formula>OR($A371="audio audit", $A371="text audit", $A371="speed violations count", $A371="speed violations list", $A371="speed violations audit")</formula>
    </cfRule>
    <cfRule type="expression" dxfId="1251" priority="1179" stopIfTrue="1">
      <formula>OR($A371="username", $A371="phonenumber", $A371="start", $A371="end", $A371="deviceid", $A371="subscriberid", $A371="simserial", $A371="caseid")</formula>
    </cfRule>
    <cfRule type="expression" dxfId="1250" priority="1181" stopIfTrue="1">
      <formula>OR(AND(LEFT($A371, 16)="select_multiple ", LEN($A371)&gt;16, NOT(ISNUMBER(SEARCH(" ", $A371, 17)))), AND(LEFT($A371, 11)="select_one ", LEN($A371)&gt;11, NOT(ISNUMBER(SEARCH(" ", $A371, 12)))))</formula>
    </cfRule>
    <cfRule type="expression" dxfId="1249" priority="1183" stopIfTrue="1">
      <formula>$A371="decimal"</formula>
    </cfRule>
    <cfRule type="expression" dxfId="1248" priority="1185" stopIfTrue="1">
      <formula>$A371="integer"</formula>
    </cfRule>
    <cfRule type="expression" dxfId="1247" priority="1187" stopIfTrue="1">
      <formula>$A371="text"</formula>
    </cfRule>
    <cfRule type="expression" dxfId="1246" priority="1188" stopIfTrue="1">
      <formula>$A371="end repeat"</formula>
    </cfRule>
    <cfRule type="expression" dxfId="1245" priority="1190" stopIfTrue="1">
      <formula>$A371="begin repeat"</formula>
    </cfRule>
    <cfRule type="expression" dxfId="1244" priority="1191" stopIfTrue="1">
      <formula>$A371="end group"</formula>
    </cfRule>
    <cfRule type="expression" dxfId="1243" priority="1193" stopIfTrue="1">
      <formula>$A371="begin group"</formula>
    </cfRule>
  </conditionalFormatting>
  <conditionalFormatting sqref="B371 B377">
    <cfRule type="expression" dxfId="1242" priority="1161" stopIfTrue="1">
      <formula>$A371="comments"</formula>
    </cfRule>
  </conditionalFormatting>
  <conditionalFormatting sqref="B372:B376">
    <cfRule type="expression" dxfId="1241" priority="1159" stopIfTrue="1">
      <formula>$A372="begin group"</formula>
    </cfRule>
  </conditionalFormatting>
  <conditionalFormatting sqref="B372:B376">
    <cfRule type="expression" dxfId="1240" priority="1156" stopIfTrue="1">
      <formula>$A372="begin repeat"</formula>
    </cfRule>
  </conditionalFormatting>
  <conditionalFormatting sqref="B372:B376">
    <cfRule type="expression" dxfId="1239" priority="1153" stopIfTrue="1">
      <formula>$A372="text"</formula>
    </cfRule>
  </conditionalFormatting>
  <conditionalFormatting sqref="B372:B376">
    <cfRule type="expression" dxfId="1238" priority="1151" stopIfTrue="1">
      <formula>$A372="integer"</formula>
    </cfRule>
  </conditionalFormatting>
  <conditionalFormatting sqref="B372:B376">
    <cfRule type="expression" dxfId="1237" priority="1149" stopIfTrue="1">
      <formula>$A372="decimal"</formula>
    </cfRule>
  </conditionalFormatting>
  <conditionalFormatting sqref="B372:B376">
    <cfRule type="expression" dxfId="1236" priority="1147" stopIfTrue="1">
      <formula>OR(AND(LEFT($A372, 16)="select_multiple ", LEN($A372)&gt;16, NOT(ISNUMBER(SEARCH(" ", $A372, 17)))), AND(LEFT($A372, 11)="select_one ", LEN($A372)&gt;11, NOT(ISNUMBER(SEARCH(" ", $A372, 12)))))</formula>
    </cfRule>
  </conditionalFormatting>
  <conditionalFormatting sqref="B372:B376">
    <cfRule type="expression" dxfId="1235" priority="1144" stopIfTrue="1">
      <formula>OR($A372="audio audit", $A372="text audit", $A372="speed violations count", $A372="speed violations list", $A372="speed violations audit")</formula>
    </cfRule>
  </conditionalFormatting>
  <conditionalFormatting sqref="B372:B376">
    <cfRule type="expression" dxfId="1234" priority="1138" stopIfTrue="1">
      <formula>$A372="note"</formula>
    </cfRule>
    <cfRule type="expression" dxfId="1233" priority="1140" stopIfTrue="1">
      <formula>$A372="barcode"</formula>
    </cfRule>
    <cfRule type="expression" dxfId="1232" priority="1142" stopIfTrue="1">
      <formula>$A372="geopoint"</formula>
    </cfRule>
  </conditionalFormatting>
  <conditionalFormatting sqref="B372:B376">
    <cfRule type="expression" dxfId="1231" priority="1136" stopIfTrue="1">
      <formula>OR($A372="calculate", $A372="calculate_here")</formula>
    </cfRule>
  </conditionalFormatting>
  <conditionalFormatting sqref="B372:B376">
    <cfRule type="expression" dxfId="1230" priority="1134" stopIfTrue="1">
      <formula>OR($A372="date", $A372="datetime")</formula>
    </cfRule>
  </conditionalFormatting>
  <conditionalFormatting sqref="B372:B376">
    <cfRule type="expression" dxfId="1229" priority="1132" stopIfTrue="1">
      <formula>$A372="image"</formula>
    </cfRule>
  </conditionalFormatting>
  <conditionalFormatting sqref="B372:B376">
    <cfRule type="expression" dxfId="1228" priority="1130" stopIfTrue="1">
      <formula>OR($A372="audio", $A372="video")</formula>
    </cfRule>
  </conditionalFormatting>
  <conditionalFormatting sqref="B372:B376">
    <cfRule type="expression" dxfId="1227" priority="1129" stopIfTrue="1">
      <formula>$A372="comments"</formula>
    </cfRule>
    <cfRule type="expression" dxfId="1226" priority="1131" stopIfTrue="1">
      <formula>OR($A372="audio", $A372="video")</formula>
    </cfRule>
    <cfRule type="expression" dxfId="1225" priority="1133" stopIfTrue="1">
      <formula>$A372="image"</formula>
    </cfRule>
    <cfRule type="expression" dxfId="1224" priority="1135" stopIfTrue="1">
      <formula>OR($A372="date", $A372="datetime")</formula>
    </cfRule>
    <cfRule type="expression" dxfId="1223" priority="1137" stopIfTrue="1">
      <formula>OR($A372="calculate", $A372="calculate_here")</formula>
    </cfRule>
    <cfRule type="expression" dxfId="1222" priority="1139" stopIfTrue="1">
      <formula>$A372="note"</formula>
    </cfRule>
    <cfRule type="expression" dxfId="1221" priority="1141" stopIfTrue="1">
      <formula>$A372="barcode"</formula>
    </cfRule>
    <cfRule type="expression" dxfId="1220" priority="1143" stopIfTrue="1">
      <formula>$A372="geopoint"</formula>
    </cfRule>
    <cfRule type="expression" dxfId="1219" priority="1145" stopIfTrue="1">
      <formula>OR($A372="audio audit", $A372="text audit", $A372="speed violations count", $A372="speed violations list", $A372="speed violations audit")</formula>
    </cfRule>
    <cfRule type="expression" dxfId="1218" priority="1146" stopIfTrue="1">
      <formula>OR($A372="username", $A372="phonenumber", $A372="start", $A372="end", $A372="deviceid", $A372="subscriberid", $A372="simserial", $A372="caseid")</formula>
    </cfRule>
    <cfRule type="expression" dxfId="1217" priority="1148" stopIfTrue="1">
      <formula>OR(AND(LEFT($A372, 16)="select_multiple ", LEN($A372)&gt;16, NOT(ISNUMBER(SEARCH(" ", $A372, 17)))), AND(LEFT($A372, 11)="select_one ", LEN($A372)&gt;11, NOT(ISNUMBER(SEARCH(" ", $A372, 12)))))</formula>
    </cfRule>
    <cfRule type="expression" dxfId="1216" priority="1150" stopIfTrue="1">
      <formula>$A372="decimal"</formula>
    </cfRule>
    <cfRule type="expression" dxfId="1215" priority="1152" stopIfTrue="1">
      <formula>$A372="integer"</formula>
    </cfRule>
    <cfRule type="expression" dxfId="1214" priority="1154" stopIfTrue="1">
      <formula>$A372="text"</formula>
    </cfRule>
    <cfRule type="expression" dxfId="1213" priority="1155" stopIfTrue="1">
      <formula>$A372="end repeat"</formula>
    </cfRule>
    <cfRule type="expression" dxfId="1212" priority="1157" stopIfTrue="1">
      <formula>$A372="begin repeat"</formula>
    </cfRule>
    <cfRule type="expression" dxfId="1211" priority="1158" stopIfTrue="1">
      <formula>$A372="end group"</formula>
    </cfRule>
    <cfRule type="expression" dxfId="1210" priority="1160" stopIfTrue="1">
      <formula>$A372="begin group"</formula>
    </cfRule>
  </conditionalFormatting>
  <conditionalFormatting sqref="B372:B376">
    <cfRule type="expression" dxfId="1209" priority="1128" stopIfTrue="1">
      <formula>$A372="comments"</formula>
    </cfRule>
  </conditionalFormatting>
  <conditionalFormatting sqref="F378 B378:C378">
    <cfRule type="expression" dxfId="1208" priority="1126" stopIfTrue="1">
      <formula>$A378="begin group"</formula>
    </cfRule>
  </conditionalFormatting>
  <conditionalFormatting sqref="O378 B378:C378">
    <cfRule type="expression" dxfId="1207" priority="1123" stopIfTrue="1">
      <formula>$A378="begin repeat"</formula>
    </cfRule>
  </conditionalFormatting>
  <conditionalFormatting sqref="F378 B378:D378">
    <cfRule type="expression" dxfId="1206" priority="1120" stopIfTrue="1">
      <formula>$A378="text"</formula>
    </cfRule>
  </conditionalFormatting>
  <conditionalFormatting sqref="G378:H378 B378:D378">
    <cfRule type="expression" dxfId="1205" priority="1118" stopIfTrue="1">
      <formula>$A378="integer"</formula>
    </cfRule>
  </conditionalFormatting>
  <conditionalFormatting sqref="G378:H378 B378:D378">
    <cfRule type="expression" dxfId="1204" priority="1116" stopIfTrue="1">
      <formula>$A378="decimal"</formula>
    </cfRule>
  </conditionalFormatting>
  <conditionalFormatting sqref="F378 B378:C378">
    <cfRule type="expression" dxfId="1203" priority="1114" stopIfTrue="1">
      <formula>OR(AND(LEFT($A378, 16)="select_multiple ", LEN($A378)&gt;16, NOT(ISNUMBER(SEARCH(" ", $A378, 17)))), AND(LEFT($A378, 11)="select_one ", LEN($A378)&gt;11, NOT(ISNUMBER(SEARCH(" ", $A378, 12)))))</formula>
    </cfRule>
  </conditionalFormatting>
  <conditionalFormatting sqref="F378 B378">
    <cfRule type="expression" dxfId="1202" priority="1111" stopIfTrue="1">
      <formula>OR($A378="audio audit", $A378="text audit", $A378="speed violations count", $A378="speed violations list", $A378="speed violations audit")</formula>
    </cfRule>
  </conditionalFormatting>
  <conditionalFormatting sqref="B378:C378">
    <cfRule type="expression" dxfId="1201" priority="1105" stopIfTrue="1">
      <formula>$A378="note"</formula>
    </cfRule>
    <cfRule type="expression" dxfId="1200" priority="1107" stopIfTrue="1">
      <formula>$A378="barcode"</formula>
    </cfRule>
    <cfRule type="expression" dxfId="1199" priority="1109" stopIfTrue="1">
      <formula>$A378="geopoint"</formula>
    </cfRule>
  </conditionalFormatting>
  <conditionalFormatting sqref="N378 B378">
    <cfRule type="expression" dxfId="1198" priority="1103" stopIfTrue="1">
      <formula>OR($A378="calculate", $A378="calculate_here")</formula>
    </cfRule>
  </conditionalFormatting>
  <conditionalFormatting sqref="F378 B378:C378">
    <cfRule type="expression" dxfId="1197" priority="1101" stopIfTrue="1">
      <formula>OR($A378="date", $A378="datetime")</formula>
    </cfRule>
  </conditionalFormatting>
  <conditionalFormatting sqref="F378 B378:C378">
    <cfRule type="expression" dxfId="1196" priority="1099" stopIfTrue="1">
      <formula>$A378="image"</formula>
    </cfRule>
  </conditionalFormatting>
  <conditionalFormatting sqref="B378:C378">
    <cfRule type="expression" dxfId="1195" priority="1097" stopIfTrue="1">
      <formula>OR($A378="audio", $A378="video")</formula>
    </cfRule>
  </conditionalFormatting>
  <conditionalFormatting sqref="A378:H378 J378:W378">
    <cfRule type="expression" dxfId="1194" priority="1096" stopIfTrue="1">
      <formula>$A378="comments"</formula>
    </cfRule>
    <cfRule type="expression" dxfId="1193" priority="1098" stopIfTrue="1">
      <formula>OR($A378="audio", $A378="video")</formula>
    </cfRule>
    <cfRule type="expression" dxfId="1192" priority="1100" stopIfTrue="1">
      <formula>$A378="image"</formula>
    </cfRule>
    <cfRule type="expression" dxfId="1191" priority="1102" stopIfTrue="1">
      <formula>OR($A378="date", $A378="datetime")</formula>
    </cfRule>
    <cfRule type="expression" dxfId="1190" priority="1104" stopIfTrue="1">
      <formula>OR($A378="calculate", $A378="calculate_here")</formula>
    </cfRule>
    <cfRule type="expression" dxfId="1189" priority="1106" stopIfTrue="1">
      <formula>$A378="note"</formula>
    </cfRule>
    <cfRule type="expression" dxfId="1188" priority="1108" stopIfTrue="1">
      <formula>$A378="barcode"</formula>
    </cfRule>
    <cfRule type="expression" dxfId="1187" priority="1110" stopIfTrue="1">
      <formula>$A378="geopoint"</formula>
    </cfRule>
    <cfRule type="expression" dxfId="1186" priority="1112" stopIfTrue="1">
      <formula>OR($A378="audio audit", $A378="text audit", $A378="speed violations count", $A378="speed violations list", $A378="speed violations audit")</formula>
    </cfRule>
    <cfRule type="expression" dxfId="1185" priority="1113" stopIfTrue="1">
      <formula>OR($A378="username", $A378="phonenumber", $A378="start", $A378="end", $A378="deviceid", $A378="subscriberid", $A378="simserial", $A378="caseid")</formula>
    </cfRule>
    <cfRule type="expression" dxfId="1184" priority="1115" stopIfTrue="1">
      <formula>OR(AND(LEFT($A378, 16)="select_multiple ", LEN($A378)&gt;16, NOT(ISNUMBER(SEARCH(" ", $A378, 17)))), AND(LEFT($A378, 11)="select_one ", LEN($A378)&gt;11, NOT(ISNUMBER(SEARCH(" ", $A378, 12)))))</formula>
    </cfRule>
    <cfRule type="expression" dxfId="1183" priority="1117" stopIfTrue="1">
      <formula>$A378="decimal"</formula>
    </cfRule>
    <cfRule type="expression" dxfId="1182" priority="1119" stopIfTrue="1">
      <formula>$A378="integer"</formula>
    </cfRule>
    <cfRule type="expression" dxfId="1181" priority="1121" stopIfTrue="1">
      <formula>$A378="text"</formula>
    </cfRule>
    <cfRule type="expression" dxfId="1180" priority="1122" stopIfTrue="1">
      <formula>$A378="end repeat"</formula>
    </cfRule>
    <cfRule type="expression" dxfId="1179" priority="1124" stopIfTrue="1">
      <formula>$A378="begin repeat"</formula>
    </cfRule>
    <cfRule type="expression" dxfId="1178" priority="1125" stopIfTrue="1">
      <formula>$A378="end group"</formula>
    </cfRule>
    <cfRule type="expression" dxfId="1177" priority="1127" stopIfTrue="1">
      <formula>$A378="begin group"</formula>
    </cfRule>
  </conditionalFormatting>
  <conditionalFormatting sqref="B378">
    <cfRule type="expression" dxfId="1176" priority="1095" stopIfTrue="1">
      <formula>$A378="comments"</formula>
    </cfRule>
  </conditionalFormatting>
  <conditionalFormatting sqref="I378">
    <cfRule type="expression" dxfId="1175" priority="1093" stopIfTrue="1">
      <formula>$A378="begin group"</formula>
    </cfRule>
  </conditionalFormatting>
  <conditionalFormatting sqref="I378">
    <cfRule type="expression" dxfId="1174" priority="1090" stopIfTrue="1">
      <formula>$A378="begin repeat"</formula>
    </cfRule>
  </conditionalFormatting>
  <conditionalFormatting sqref="I378">
    <cfRule type="expression" dxfId="1173" priority="1075" stopIfTrue="1">
      <formula>$A378="comments"</formula>
    </cfRule>
    <cfRule type="expression" dxfId="1172" priority="1076" stopIfTrue="1">
      <formula>OR($A378="audio", $A378="video")</formula>
    </cfRule>
    <cfRule type="expression" dxfId="1171" priority="1077" stopIfTrue="1">
      <formula>$A378="image"</formula>
    </cfRule>
    <cfRule type="expression" dxfId="1170" priority="1078" stopIfTrue="1">
      <formula>OR($A378="date", $A378="datetime")</formula>
    </cfRule>
    <cfRule type="expression" dxfId="1169" priority="1079" stopIfTrue="1">
      <formula>OR($A378="calculate", $A378="calculate_here")</formula>
    </cfRule>
    <cfRule type="expression" dxfId="1168" priority="1080" stopIfTrue="1">
      <formula>$A378="note"</formula>
    </cfRule>
    <cfRule type="expression" dxfId="1167" priority="1081" stopIfTrue="1">
      <formula>$A378="barcode"</formula>
    </cfRule>
    <cfRule type="expression" dxfId="1166" priority="1082" stopIfTrue="1">
      <formula>$A378="geopoint"</formula>
    </cfRule>
    <cfRule type="expression" dxfId="1165" priority="1083" stopIfTrue="1">
      <formula>OR($A378="audio audit", $A378="text audit", $A378="speed violations count", $A378="speed violations list", $A378="speed violations audit")</formula>
    </cfRule>
    <cfRule type="expression" dxfId="1164" priority="1084" stopIfTrue="1">
      <formula>OR($A378="username", $A378="phonenumber", $A378="start", $A378="end", $A378="deviceid", $A378="subscriberid", $A378="simserial", $A378="caseid")</formula>
    </cfRule>
    <cfRule type="expression" dxfId="1163" priority="1085" stopIfTrue="1">
      <formula>OR(AND(LEFT($A378, 16)="select_multiple ", LEN($A378)&gt;16, NOT(ISNUMBER(SEARCH(" ", $A378, 17)))), AND(LEFT($A378, 11)="select_one ", LEN($A378)&gt;11, NOT(ISNUMBER(SEARCH(" ", $A378, 12)))))</formula>
    </cfRule>
    <cfRule type="expression" dxfId="1162" priority="1086" stopIfTrue="1">
      <formula>$A378="decimal"</formula>
    </cfRule>
    <cfRule type="expression" dxfId="1161" priority="1087" stopIfTrue="1">
      <formula>$A378="integer"</formula>
    </cfRule>
    <cfRule type="expression" dxfId="1160" priority="1088" stopIfTrue="1">
      <formula>$A378="text"</formula>
    </cfRule>
    <cfRule type="expression" dxfId="1159" priority="1089" stopIfTrue="1">
      <formula>$A378="end repeat"</formula>
    </cfRule>
    <cfRule type="expression" dxfId="1158" priority="1091" stopIfTrue="1">
      <formula>$A378="begin repeat"</formula>
    </cfRule>
    <cfRule type="expression" dxfId="1157" priority="1092" stopIfTrue="1">
      <formula>$A378="end group"</formula>
    </cfRule>
    <cfRule type="expression" dxfId="1156" priority="1094" stopIfTrue="1">
      <formula>$A378="begin group"</formula>
    </cfRule>
  </conditionalFormatting>
  <conditionalFormatting sqref="I371">
    <cfRule type="expression" dxfId="1155" priority="1073" stopIfTrue="1">
      <formula>$A371="begin group"</formula>
    </cfRule>
  </conditionalFormatting>
  <conditionalFormatting sqref="I371">
    <cfRule type="expression" dxfId="1154" priority="1070" stopIfTrue="1">
      <formula>$A371="begin repeat"</formula>
    </cfRule>
  </conditionalFormatting>
  <conditionalFormatting sqref="I371">
    <cfRule type="expression" dxfId="1153" priority="1055" stopIfTrue="1">
      <formula>$A371="comments"</formula>
    </cfRule>
    <cfRule type="expression" dxfId="1152" priority="1056" stopIfTrue="1">
      <formula>OR($A371="audio", $A371="video")</formula>
    </cfRule>
    <cfRule type="expression" dxfId="1151" priority="1057" stopIfTrue="1">
      <formula>$A371="image"</formula>
    </cfRule>
    <cfRule type="expression" dxfId="1150" priority="1058" stopIfTrue="1">
      <formula>OR($A371="date", $A371="datetime")</formula>
    </cfRule>
    <cfRule type="expression" dxfId="1149" priority="1059" stopIfTrue="1">
      <formula>OR($A371="calculate", $A371="calculate_here")</formula>
    </cfRule>
    <cfRule type="expression" dxfId="1148" priority="1060" stopIfTrue="1">
      <formula>$A371="note"</formula>
    </cfRule>
    <cfRule type="expression" dxfId="1147" priority="1061" stopIfTrue="1">
      <formula>$A371="barcode"</formula>
    </cfRule>
    <cfRule type="expression" dxfId="1146" priority="1062" stopIfTrue="1">
      <formula>$A371="geopoint"</formula>
    </cfRule>
    <cfRule type="expression" dxfId="1145" priority="1063" stopIfTrue="1">
      <formula>OR($A371="audio audit", $A371="text audit", $A371="speed violations count", $A371="speed violations list", $A371="speed violations audit")</formula>
    </cfRule>
    <cfRule type="expression" dxfId="1144" priority="1064" stopIfTrue="1">
      <formula>OR($A371="username", $A371="phonenumber", $A371="start", $A371="end", $A371="deviceid", $A371="subscriberid", $A371="simserial", $A371="caseid")</formula>
    </cfRule>
    <cfRule type="expression" dxfId="1143" priority="1065" stopIfTrue="1">
      <formula>OR(AND(LEFT($A371, 16)="select_multiple ", LEN($A371)&gt;16, NOT(ISNUMBER(SEARCH(" ", $A371, 17)))), AND(LEFT($A371, 11)="select_one ", LEN($A371)&gt;11, NOT(ISNUMBER(SEARCH(" ", $A371, 12)))))</formula>
    </cfRule>
    <cfRule type="expression" dxfId="1142" priority="1066" stopIfTrue="1">
      <formula>$A371="decimal"</formula>
    </cfRule>
    <cfRule type="expression" dxfId="1141" priority="1067" stopIfTrue="1">
      <formula>$A371="integer"</formula>
    </cfRule>
    <cfRule type="expression" dxfId="1140" priority="1068" stopIfTrue="1">
      <formula>$A371="text"</formula>
    </cfRule>
    <cfRule type="expression" dxfId="1139" priority="1069" stopIfTrue="1">
      <formula>$A371="end repeat"</formula>
    </cfRule>
    <cfRule type="expression" dxfId="1138" priority="1071" stopIfTrue="1">
      <formula>$A371="begin repeat"</formula>
    </cfRule>
    <cfRule type="expression" dxfId="1137" priority="1072" stopIfTrue="1">
      <formula>$A371="end group"</formula>
    </cfRule>
    <cfRule type="expression" dxfId="1136" priority="1074" stopIfTrue="1">
      <formula>$A371="begin group"</formula>
    </cfRule>
  </conditionalFormatting>
  <conditionalFormatting sqref="F362">
    <cfRule type="expression" dxfId="1135" priority="1053" stopIfTrue="1">
      <formula>$A362="begin group"</formula>
    </cfRule>
  </conditionalFormatting>
  <conditionalFormatting sqref="F362">
    <cfRule type="expression" dxfId="1134" priority="1048" stopIfTrue="1">
      <formula>$A362="text"</formula>
    </cfRule>
  </conditionalFormatting>
  <conditionalFormatting sqref="F362">
    <cfRule type="expression" dxfId="1133" priority="1044" stopIfTrue="1">
      <formula>OR(AND(LEFT($A362, 16)="select_multiple ", LEN($A362)&gt;16, NOT(ISNUMBER(SEARCH(" ", $A362, 17)))), AND(LEFT($A362, 11)="select_one ", LEN($A362)&gt;11, NOT(ISNUMBER(SEARCH(" ", $A362, 12)))))</formula>
    </cfRule>
  </conditionalFormatting>
  <conditionalFormatting sqref="F362">
    <cfRule type="expression" dxfId="1132" priority="1041" stopIfTrue="1">
      <formula>OR($A362="audio audit", $A362="text audit", $A362="speed violations count", $A362="speed violations list", $A362="speed violations audit")</formula>
    </cfRule>
  </conditionalFormatting>
  <conditionalFormatting sqref="F362">
    <cfRule type="expression" dxfId="1131" priority="1035" stopIfTrue="1">
      <formula>OR($A362="date", $A362="datetime")</formula>
    </cfRule>
  </conditionalFormatting>
  <conditionalFormatting sqref="F362">
    <cfRule type="expression" dxfId="1130" priority="1033" stopIfTrue="1">
      <formula>$A362="image"</formula>
    </cfRule>
  </conditionalFormatting>
  <conditionalFormatting sqref="F362">
    <cfRule type="expression" dxfId="1129" priority="1031" stopIfTrue="1">
      <formula>$A362="comments"</formula>
    </cfRule>
    <cfRule type="expression" dxfId="1128" priority="1032" stopIfTrue="1">
      <formula>OR($A362="audio", $A362="video")</formula>
    </cfRule>
    <cfRule type="expression" dxfId="1127" priority="1034" stopIfTrue="1">
      <formula>$A362="image"</formula>
    </cfRule>
    <cfRule type="expression" dxfId="1126" priority="1036" stopIfTrue="1">
      <formula>OR($A362="date", $A362="datetime")</formula>
    </cfRule>
    <cfRule type="expression" dxfId="1125" priority="1037" stopIfTrue="1">
      <formula>OR($A362="calculate", $A362="calculate_here")</formula>
    </cfRule>
    <cfRule type="expression" dxfId="1124" priority="1038" stopIfTrue="1">
      <formula>$A362="note"</formula>
    </cfRule>
    <cfRule type="expression" dxfId="1123" priority="1039" stopIfTrue="1">
      <formula>$A362="barcode"</formula>
    </cfRule>
    <cfRule type="expression" dxfId="1122" priority="1040" stopIfTrue="1">
      <formula>$A362="geopoint"</formula>
    </cfRule>
    <cfRule type="expression" dxfId="1121" priority="1042" stopIfTrue="1">
      <formula>OR($A362="audio audit", $A362="text audit", $A362="speed violations count", $A362="speed violations list", $A362="speed violations audit")</formula>
    </cfRule>
    <cfRule type="expression" dxfId="1120" priority="1043" stopIfTrue="1">
      <formula>OR($A362="username", $A362="phonenumber", $A362="start", $A362="end", $A362="deviceid", $A362="subscriberid", $A362="simserial", $A362="caseid")</formula>
    </cfRule>
    <cfRule type="expression" dxfId="1119" priority="1045" stopIfTrue="1">
      <formula>OR(AND(LEFT($A362, 16)="select_multiple ", LEN($A362)&gt;16, NOT(ISNUMBER(SEARCH(" ", $A362, 17)))), AND(LEFT($A362, 11)="select_one ", LEN($A362)&gt;11, NOT(ISNUMBER(SEARCH(" ", $A362, 12)))))</formula>
    </cfRule>
    <cfRule type="expression" dxfId="1118" priority="1046" stopIfTrue="1">
      <formula>$A362="decimal"</formula>
    </cfRule>
    <cfRule type="expression" dxfId="1117" priority="1047" stopIfTrue="1">
      <formula>$A362="integer"</formula>
    </cfRule>
    <cfRule type="expression" dxfId="1116" priority="1049" stopIfTrue="1">
      <formula>$A362="text"</formula>
    </cfRule>
    <cfRule type="expression" dxfId="1115" priority="1050" stopIfTrue="1">
      <formula>$A362="end repeat"</formula>
    </cfRule>
    <cfRule type="expression" dxfId="1114" priority="1051" stopIfTrue="1">
      <formula>$A362="begin repeat"</formula>
    </cfRule>
    <cfRule type="expression" dxfId="1113" priority="1052" stopIfTrue="1">
      <formula>$A362="end group"</formula>
    </cfRule>
    <cfRule type="expression" dxfId="1112" priority="1054" stopIfTrue="1">
      <formula>$A362="begin group"</formula>
    </cfRule>
  </conditionalFormatting>
  <conditionalFormatting sqref="F259">
    <cfRule type="expression" dxfId="1111" priority="1029" stopIfTrue="1">
      <formula>$A259="begin group"</formula>
    </cfRule>
  </conditionalFormatting>
  <conditionalFormatting sqref="F259">
    <cfRule type="expression" dxfId="1110" priority="1024" stopIfTrue="1">
      <formula>$A259="text"</formula>
    </cfRule>
  </conditionalFormatting>
  <conditionalFormatting sqref="F259">
    <cfRule type="expression" dxfId="1109" priority="1020" stopIfTrue="1">
      <formula>OR(AND(LEFT($A259, 16)="select_multiple ", LEN($A259)&gt;16, NOT(ISNUMBER(SEARCH(" ", $A259, 17)))), AND(LEFT($A259, 11)="select_one ", LEN($A259)&gt;11, NOT(ISNUMBER(SEARCH(" ", $A259, 12)))))</formula>
    </cfRule>
  </conditionalFormatting>
  <conditionalFormatting sqref="F259">
    <cfRule type="expression" dxfId="1108" priority="1017" stopIfTrue="1">
      <formula>OR($A259="audio audit", $A259="text audit", $A259="speed violations count", $A259="speed violations list", $A259="speed violations audit")</formula>
    </cfRule>
  </conditionalFormatting>
  <conditionalFormatting sqref="F259">
    <cfRule type="expression" dxfId="1107" priority="1011" stopIfTrue="1">
      <formula>OR($A259="date", $A259="datetime")</formula>
    </cfRule>
  </conditionalFormatting>
  <conditionalFormatting sqref="F259">
    <cfRule type="expression" dxfId="1106" priority="1009" stopIfTrue="1">
      <formula>$A259="image"</formula>
    </cfRule>
  </conditionalFormatting>
  <conditionalFormatting sqref="F259">
    <cfRule type="expression" dxfId="1105" priority="1007" stopIfTrue="1">
      <formula>$A259="comments"</formula>
    </cfRule>
    <cfRule type="expression" dxfId="1104" priority="1008" stopIfTrue="1">
      <formula>OR($A259="audio", $A259="video")</formula>
    </cfRule>
    <cfRule type="expression" dxfId="1103" priority="1010" stopIfTrue="1">
      <formula>$A259="image"</formula>
    </cfRule>
    <cfRule type="expression" dxfId="1102" priority="1012" stopIfTrue="1">
      <formula>OR($A259="date", $A259="datetime")</formula>
    </cfRule>
    <cfRule type="expression" dxfId="1101" priority="1013" stopIfTrue="1">
      <formula>OR($A259="calculate", $A259="calculate_here")</formula>
    </cfRule>
    <cfRule type="expression" dxfId="1100" priority="1014" stopIfTrue="1">
      <formula>$A259="note"</formula>
    </cfRule>
    <cfRule type="expression" dxfId="1099" priority="1015" stopIfTrue="1">
      <formula>$A259="barcode"</formula>
    </cfRule>
    <cfRule type="expression" dxfId="1098" priority="1016" stopIfTrue="1">
      <formula>$A259="geopoint"</formula>
    </cfRule>
    <cfRule type="expression" dxfId="1097" priority="1018" stopIfTrue="1">
      <formula>OR($A259="audio audit", $A259="text audit", $A259="speed violations count", $A259="speed violations list", $A259="speed violations audit")</formula>
    </cfRule>
    <cfRule type="expression" dxfId="1096" priority="1019" stopIfTrue="1">
      <formula>OR($A259="username", $A259="phonenumber", $A259="start", $A259="end", $A259="deviceid", $A259="subscriberid", $A259="simserial", $A259="caseid")</formula>
    </cfRule>
    <cfRule type="expression" dxfId="1095" priority="1021" stopIfTrue="1">
      <formula>OR(AND(LEFT($A259, 16)="select_multiple ", LEN($A259)&gt;16, NOT(ISNUMBER(SEARCH(" ", $A259, 17)))), AND(LEFT($A259, 11)="select_one ", LEN($A259)&gt;11, NOT(ISNUMBER(SEARCH(" ", $A259, 12)))))</formula>
    </cfRule>
    <cfRule type="expression" dxfId="1094" priority="1022" stopIfTrue="1">
      <formula>$A259="decimal"</formula>
    </cfRule>
    <cfRule type="expression" dxfId="1093" priority="1023" stopIfTrue="1">
      <formula>$A259="integer"</formula>
    </cfRule>
    <cfRule type="expression" dxfId="1092" priority="1025" stopIfTrue="1">
      <formula>$A259="text"</formula>
    </cfRule>
    <cfRule type="expression" dxfId="1091" priority="1026" stopIfTrue="1">
      <formula>$A259="end repeat"</formula>
    </cfRule>
    <cfRule type="expression" dxfId="1090" priority="1027" stopIfTrue="1">
      <formula>$A259="begin repeat"</formula>
    </cfRule>
    <cfRule type="expression" dxfId="1089" priority="1028" stopIfTrue="1">
      <formula>$A259="end group"</formula>
    </cfRule>
    <cfRule type="expression" dxfId="1088" priority="1030" stopIfTrue="1">
      <formula>$A259="begin group"</formula>
    </cfRule>
  </conditionalFormatting>
  <conditionalFormatting sqref="F192">
    <cfRule type="expression" dxfId="1087" priority="1005" stopIfTrue="1">
      <formula>$A192="begin group"</formula>
    </cfRule>
  </conditionalFormatting>
  <conditionalFormatting sqref="F192">
    <cfRule type="expression" dxfId="1086" priority="1000" stopIfTrue="1">
      <formula>$A192="text"</formula>
    </cfRule>
  </conditionalFormatting>
  <conditionalFormatting sqref="F192">
    <cfRule type="expression" dxfId="1085" priority="996" stopIfTrue="1">
      <formula>OR(AND(LEFT($A192, 16)="select_multiple ", LEN($A192)&gt;16, NOT(ISNUMBER(SEARCH(" ", $A192, 17)))), AND(LEFT($A192, 11)="select_one ", LEN($A192)&gt;11, NOT(ISNUMBER(SEARCH(" ", $A192, 12)))))</formula>
    </cfRule>
  </conditionalFormatting>
  <conditionalFormatting sqref="F192">
    <cfRule type="expression" dxfId="1084" priority="993" stopIfTrue="1">
      <formula>OR($A192="audio audit", $A192="text audit", $A192="speed violations count", $A192="speed violations list", $A192="speed violations audit")</formula>
    </cfRule>
  </conditionalFormatting>
  <conditionalFormatting sqref="F192">
    <cfRule type="expression" dxfId="1083" priority="987" stopIfTrue="1">
      <formula>OR($A192="date", $A192="datetime")</formula>
    </cfRule>
  </conditionalFormatting>
  <conditionalFormatting sqref="F192">
    <cfRule type="expression" dxfId="1082" priority="985" stopIfTrue="1">
      <formula>$A192="image"</formula>
    </cfRule>
  </conditionalFormatting>
  <conditionalFormatting sqref="F192">
    <cfRule type="expression" dxfId="1081" priority="983" stopIfTrue="1">
      <formula>$A192="comments"</formula>
    </cfRule>
    <cfRule type="expression" dxfId="1080" priority="984" stopIfTrue="1">
      <formula>OR($A192="audio", $A192="video")</formula>
    </cfRule>
    <cfRule type="expression" dxfId="1079" priority="986" stopIfTrue="1">
      <formula>$A192="image"</formula>
    </cfRule>
    <cfRule type="expression" dxfId="1078" priority="988" stopIfTrue="1">
      <formula>OR($A192="date", $A192="datetime")</formula>
    </cfRule>
    <cfRule type="expression" dxfId="1077" priority="989" stopIfTrue="1">
      <formula>OR($A192="calculate", $A192="calculate_here")</formula>
    </cfRule>
    <cfRule type="expression" dxfId="1076" priority="990" stopIfTrue="1">
      <formula>$A192="note"</formula>
    </cfRule>
    <cfRule type="expression" dxfId="1075" priority="991" stopIfTrue="1">
      <formula>$A192="barcode"</formula>
    </cfRule>
    <cfRule type="expression" dxfId="1074" priority="992" stopIfTrue="1">
      <formula>$A192="geopoint"</formula>
    </cfRule>
    <cfRule type="expression" dxfId="1073" priority="994" stopIfTrue="1">
      <formula>OR($A192="audio audit", $A192="text audit", $A192="speed violations count", $A192="speed violations list", $A192="speed violations audit")</formula>
    </cfRule>
    <cfRule type="expression" dxfId="1072" priority="995" stopIfTrue="1">
      <formula>OR($A192="username", $A192="phonenumber", $A192="start", $A192="end", $A192="deviceid", $A192="subscriberid", $A192="simserial", $A192="caseid")</formula>
    </cfRule>
    <cfRule type="expression" dxfId="1071" priority="997" stopIfTrue="1">
      <formula>OR(AND(LEFT($A192, 16)="select_multiple ", LEN($A192)&gt;16, NOT(ISNUMBER(SEARCH(" ", $A192, 17)))), AND(LEFT($A192, 11)="select_one ", LEN($A192)&gt;11, NOT(ISNUMBER(SEARCH(" ", $A192, 12)))))</formula>
    </cfRule>
    <cfRule type="expression" dxfId="1070" priority="998" stopIfTrue="1">
      <formula>$A192="decimal"</formula>
    </cfRule>
    <cfRule type="expression" dxfId="1069" priority="999" stopIfTrue="1">
      <formula>$A192="integer"</formula>
    </cfRule>
    <cfRule type="expression" dxfId="1068" priority="1001" stopIfTrue="1">
      <formula>$A192="text"</formula>
    </cfRule>
    <cfRule type="expression" dxfId="1067" priority="1002" stopIfTrue="1">
      <formula>$A192="end repeat"</formula>
    </cfRule>
    <cfRule type="expression" dxfId="1066" priority="1003" stopIfTrue="1">
      <formula>$A192="begin repeat"</formula>
    </cfRule>
    <cfRule type="expression" dxfId="1065" priority="1004" stopIfTrue="1">
      <formula>$A192="end group"</formula>
    </cfRule>
    <cfRule type="expression" dxfId="1064" priority="1006" stopIfTrue="1">
      <formula>$A192="begin group"</formula>
    </cfRule>
  </conditionalFormatting>
  <conditionalFormatting sqref="C302">
    <cfRule type="expression" dxfId="1063" priority="981" stopIfTrue="1">
      <formula>$A302="begin group"</formula>
    </cfRule>
  </conditionalFormatting>
  <conditionalFormatting sqref="C302">
    <cfRule type="expression" dxfId="1062" priority="978" stopIfTrue="1">
      <formula>$A302="begin repeat"</formula>
    </cfRule>
  </conditionalFormatting>
  <conditionalFormatting sqref="C302">
    <cfRule type="expression" dxfId="1061" priority="975" stopIfTrue="1">
      <formula>$A302="text"</formula>
    </cfRule>
  </conditionalFormatting>
  <conditionalFormatting sqref="C302">
    <cfRule type="expression" dxfId="1060" priority="973" stopIfTrue="1">
      <formula>$A302="integer"</formula>
    </cfRule>
  </conditionalFormatting>
  <conditionalFormatting sqref="C302">
    <cfRule type="expression" dxfId="1059" priority="971" stopIfTrue="1">
      <formula>$A302="decimal"</formula>
    </cfRule>
  </conditionalFormatting>
  <conditionalFormatting sqref="C302">
    <cfRule type="expression" dxfId="1058" priority="969" stopIfTrue="1">
      <formula>OR(AND(LEFT($A302, 16)="select_multiple ", LEN($A302)&gt;16, NOT(ISNUMBER(SEARCH(" ", $A302, 17)))), AND(LEFT($A302, 11)="select_one ", LEN($A302)&gt;11, NOT(ISNUMBER(SEARCH(" ", $A302, 12)))))</formula>
    </cfRule>
  </conditionalFormatting>
  <conditionalFormatting sqref="C302">
    <cfRule type="expression" dxfId="1057" priority="961" stopIfTrue="1">
      <formula>$A302="note"</formula>
    </cfRule>
    <cfRule type="expression" dxfId="1056" priority="963" stopIfTrue="1">
      <formula>$A302="barcode"</formula>
    </cfRule>
    <cfRule type="expression" dxfId="1055" priority="965" stopIfTrue="1">
      <formula>$A302="geopoint"</formula>
    </cfRule>
  </conditionalFormatting>
  <conditionalFormatting sqref="C302">
    <cfRule type="expression" dxfId="1054" priority="958" stopIfTrue="1">
      <formula>OR($A302="date", $A302="datetime")</formula>
    </cfRule>
  </conditionalFormatting>
  <conditionalFormatting sqref="C302">
    <cfRule type="expression" dxfId="1053" priority="956" stopIfTrue="1">
      <formula>$A302="image"</formula>
    </cfRule>
  </conditionalFormatting>
  <conditionalFormatting sqref="C302">
    <cfRule type="expression" dxfId="1052" priority="954" stopIfTrue="1">
      <formula>OR($A302="audio", $A302="video")</formula>
    </cfRule>
  </conditionalFormatting>
  <conditionalFormatting sqref="C302">
    <cfRule type="expression" dxfId="1051" priority="953" stopIfTrue="1">
      <formula>$A302="comments"</formula>
    </cfRule>
    <cfRule type="expression" dxfId="1050" priority="955" stopIfTrue="1">
      <formula>OR($A302="audio", $A302="video")</formula>
    </cfRule>
    <cfRule type="expression" dxfId="1049" priority="957" stopIfTrue="1">
      <formula>$A302="image"</formula>
    </cfRule>
    <cfRule type="expression" dxfId="1048" priority="959" stopIfTrue="1">
      <formula>OR($A302="date", $A302="datetime")</formula>
    </cfRule>
    <cfRule type="expression" dxfId="1047" priority="960" stopIfTrue="1">
      <formula>OR($A302="calculate", $A302="calculate_here")</formula>
    </cfRule>
    <cfRule type="expression" dxfId="1046" priority="962" stopIfTrue="1">
      <formula>$A302="note"</formula>
    </cfRule>
    <cfRule type="expression" dxfId="1045" priority="964" stopIfTrue="1">
      <formula>$A302="barcode"</formula>
    </cfRule>
    <cfRule type="expression" dxfId="1044" priority="966" stopIfTrue="1">
      <formula>$A302="geopoint"</formula>
    </cfRule>
    <cfRule type="expression" dxfId="1043" priority="967" stopIfTrue="1">
      <formula>OR($A302="audio audit", $A302="text audit", $A302="speed violations count", $A302="speed violations list", $A302="speed violations audit")</formula>
    </cfRule>
    <cfRule type="expression" dxfId="1042" priority="968" stopIfTrue="1">
      <formula>OR($A302="username", $A302="phonenumber", $A302="start", $A302="end", $A302="deviceid", $A302="subscriberid", $A302="simserial", $A302="caseid")</formula>
    </cfRule>
    <cfRule type="expression" dxfId="1041" priority="970" stopIfTrue="1">
      <formula>OR(AND(LEFT($A302, 16)="select_multiple ", LEN($A302)&gt;16, NOT(ISNUMBER(SEARCH(" ", $A302, 17)))), AND(LEFT($A302, 11)="select_one ", LEN($A302)&gt;11, NOT(ISNUMBER(SEARCH(" ", $A302, 12)))))</formula>
    </cfRule>
    <cfRule type="expression" dxfId="1040" priority="972" stopIfTrue="1">
      <formula>$A302="decimal"</formula>
    </cfRule>
    <cfRule type="expression" dxfId="1039" priority="974" stopIfTrue="1">
      <formula>$A302="integer"</formula>
    </cfRule>
    <cfRule type="expression" dxfId="1038" priority="976" stopIfTrue="1">
      <formula>$A302="text"</formula>
    </cfRule>
    <cfRule type="expression" dxfId="1037" priority="977" stopIfTrue="1">
      <formula>$A302="end repeat"</formula>
    </cfRule>
    <cfRule type="expression" dxfId="1036" priority="979" stopIfTrue="1">
      <formula>$A302="begin repeat"</formula>
    </cfRule>
    <cfRule type="expression" dxfId="1035" priority="980" stopIfTrue="1">
      <formula>$A302="end group"</formula>
    </cfRule>
    <cfRule type="expression" dxfId="1034" priority="982" stopIfTrue="1">
      <formula>$A302="begin group"</formula>
    </cfRule>
  </conditionalFormatting>
  <conditionalFormatting sqref="C367">
    <cfRule type="expression" dxfId="1033" priority="951" stopIfTrue="1">
      <formula>$A367="begin group"</formula>
    </cfRule>
  </conditionalFormatting>
  <conditionalFormatting sqref="C367">
    <cfRule type="expression" dxfId="1032" priority="948" stopIfTrue="1">
      <formula>$A367="begin repeat"</formula>
    </cfRule>
  </conditionalFormatting>
  <conditionalFormatting sqref="C367">
    <cfRule type="expression" dxfId="1031" priority="945" stopIfTrue="1">
      <formula>$A367="text"</formula>
    </cfRule>
  </conditionalFormatting>
  <conditionalFormatting sqref="C367">
    <cfRule type="expression" dxfId="1030" priority="943" stopIfTrue="1">
      <formula>$A367="integer"</formula>
    </cfRule>
  </conditionalFormatting>
  <conditionalFormatting sqref="C367">
    <cfRule type="expression" dxfId="1029" priority="941" stopIfTrue="1">
      <formula>$A367="decimal"</formula>
    </cfRule>
  </conditionalFormatting>
  <conditionalFormatting sqref="C367">
    <cfRule type="expression" dxfId="1028" priority="939" stopIfTrue="1">
      <formula>OR(AND(LEFT($A367, 16)="select_multiple ", LEN($A367)&gt;16, NOT(ISNUMBER(SEARCH(" ", $A367, 17)))), AND(LEFT($A367, 11)="select_one ", LEN($A367)&gt;11, NOT(ISNUMBER(SEARCH(" ", $A367, 12)))))</formula>
    </cfRule>
  </conditionalFormatting>
  <conditionalFormatting sqref="C367">
    <cfRule type="expression" dxfId="1027" priority="931" stopIfTrue="1">
      <formula>$A367="note"</formula>
    </cfRule>
    <cfRule type="expression" dxfId="1026" priority="933" stopIfTrue="1">
      <formula>$A367="barcode"</formula>
    </cfRule>
    <cfRule type="expression" dxfId="1025" priority="935" stopIfTrue="1">
      <formula>$A367="geopoint"</formula>
    </cfRule>
  </conditionalFormatting>
  <conditionalFormatting sqref="C367">
    <cfRule type="expression" dxfId="1024" priority="928" stopIfTrue="1">
      <formula>OR($A367="date", $A367="datetime")</formula>
    </cfRule>
  </conditionalFormatting>
  <conditionalFormatting sqref="C367">
    <cfRule type="expression" dxfId="1023" priority="926" stopIfTrue="1">
      <formula>$A367="image"</formula>
    </cfRule>
  </conditionalFormatting>
  <conditionalFormatting sqref="C367">
    <cfRule type="expression" dxfId="1022" priority="924" stopIfTrue="1">
      <formula>OR($A367="audio", $A367="video")</formula>
    </cfRule>
  </conditionalFormatting>
  <conditionalFormatting sqref="C367">
    <cfRule type="expression" dxfId="1021" priority="923" stopIfTrue="1">
      <formula>$A367="comments"</formula>
    </cfRule>
    <cfRule type="expression" dxfId="1020" priority="925" stopIfTrue="1">
      <formula>OR($A367="audio", $A367="video")</formula>
    </cfRule>
    <cfRule type="expression" dxfId="1019" priority="927" stopIfTrue="1">
      <formula>$A367="image"</formula>
    </cfRule>
    <cfRule type="expression" dxfId="1018" priority="929" stopIfTrue="1">
      <formula>OR($A367="date", $A367="datetime")</formula>
    </cfRule>
    <cfRule type="expression" dxfId="1017" priority="930" stopIfTrue="1">
      <formula>OR($A367="calculate", $A367="calculate_here")</formula>
    </cfRule>
    <cfRule type="expression" dxfId="1016" priority="932" stopIfTrue="1">
      <formula>$A367="note"</formula>
    </cfRule>
    <cfRule type="expression" dxfId="1015" priority="934" stopIfTrue="1">
      <formula>$A367="barcode"</formula>
    </cfRule>
    <cfRule type="expression" dxfId="1014" priority="936" stopIfTrue="1">
      <formula>$A367="geopoint"</formula>
    </cfRule>
    <cfRule type="expression" dxfId="1013" priority="937" stopIfTrue="1">
      <formula>OR($A367="audio audit", $A367="text audit", $A367="speed violations count", $A367="speed violations list", $A367="speed violations audit")</formula>
    </cfRule>
    <cfRule type="expression" dxfId="1012" priority="938" stopIfTrue="1">
      <formula>OR($A367="username", $A367="phonenumber", $A367="start", $A367="end", $A367="deviceid", $A367="subscriberid", $A367="simserial", $A367="caseid")</formula>
    </cfRule>
    <cfRule type="expression" dxfId="1011" priority="940" stopIfTrue="1">
      <formula>OR(AND(LEFT($A367, 16)="select_multiple ", LEN($A367)&gt;16, NOT(ISNUMBER(SEARCH(" ", $A367, 17)))), AND(LEFT($A367, 11)="select_one ", LEN($A367)&gt;11, NOT(ISNUMBER(SEARCH(" ", $A367, 12)))))</formula>
    </cfRule>
    <cfRule type="expression" dxfId="1010" priority="942" stopIfTrue="1">
      <formula>$A367="decimal"</formula>
    </cfRule>
    <cfRule type="expression" dxfId="1009" priority="944" stopIfTrue="1">
      <formula>$A367="integer"</formula>
    </cfRule>
    <cfRule type="expression" dxfId="1008" priority="946" stopIfTrue="1">
      <formula>$A367="text"</formula>
    </cfRule>
    <cfRule type="expression" dxfId="1007" priority="947" stopIfTrue="1">
      <formula>$A367="end repeat"</formula>
    </cfRule>
    <cfRule type="expression" dxfId="1006" priority="949" stopIfTrue="1">
      <formula>$A367="begin repeat"</formula>
    </cfRule>
    <cfRule type="expression" dxfId="1005" priority="950" stopIfTrue="1">
      <formula>$A367="end group"</formula>
    </cfRule>
    <cfRule type="expression" dxfId="1004" priority="952" stopIfTrue="1">
      <formula>$A367="begin group"</formula>
    </cfRule>
  </conditionalFormatting>
  <conditionalFormatting sqref="C442">
    <cfRule type="expression" dxfId="1003" priority="921" stopIfTrue="1">
      <formula>$A442="begin group"</formula>
    </cfRule>
  </conditionalFormatting>
  <conditionalFormatting sqref="C442">
    <cfRule type="expression" dxfId="1002" priority="918" stopIfTrue="1">
      <formula>$A442="begin repeat"</formula>
    </cfRule>
  </conditionalFormatting>
  <conditionalFormatting sqref="C442">
    <cfRule type="expression" dxfId="1001" priority="915" stopIfTrue="1">
      <formula>$A442="text"</formula>
    </cfRule>
  </conditionalFormatting>
  <conditionalFormatting sqref="C442">
    <cfRule type="expression" dxfId="1000" priority="913" stopIfTrue="1">
      <formula>$A442="integer"</formula>
    </cfRule>
  </conditionalFormatting>
  <conditionalFormatting sqref="C442">
    <cfRule type="expression" dxfId="999" priority="911" stopIfTrue="1">
      <formula>$A442="decimal"</formula>
    </cfRule>
  </conditionalFormatting>
  <conditionalFormatting sqref="C442">
    <cfRule type="expression" dxfId="998" priority="909" stopIfTrue="1">
      <formula>OR(AND(LEFT($A442, 16)="select_multiple ", LEN($A442)&gt;16, NOT(ISNUMBER(SEARCH(" ", $A442, 17)))), AND(LEFT($A442, 11)="select_one ", LEN($A442)&gt;11, NOT(ISNUMBER(SEARCH(" ", $A442, 12)))))</formula>
    </cfRule>
  </conditionalFormatting>
  <conditionalFormatting sqref="C442">
    <cfRule type="expression" dxfId="997" priority="901" stopIfTrue="1">
      <formula>$A442="note"</formula>
    </cfRule>
    <cfRule type="expression" dxfId="996" priority="903" stopIfTrue="1">
      <formula>$A442="barcode"</formula>
    </cfRule>
    <cfRule type="expression" dxfId="995" priority="905" stopIfTrue="1">
      <formula>$A442="geopoint"</formula>
    </cfRule>
  </conditionalFormatting>
  <conditionalFormatting sqref="C442">
    <cfRule type="expression" dxfId="994" priority="898" stopIfTrue="1">
      <formula>OR($A442="date", $A442="datetime")</formula>
    </cfRule>
  </conditionalFormatting>
  <conditionalFormatting sqref="C442">
    <cfRule type="expression" dxfId="993" priority="896" stopIfTrue="1">
      <formula>$A442="image"</formula>
    </cfRule>
  </conditionalFormatting>
  <conditionalFormatting sqref="C442">
    <cfRule type="expression" dxfId="992" priority="894" stopIfTrue="1">
      <formula>OR($A442="audio", $A442="video")</formula>
    </cfRule>
  </conditionalFormatting>
  <conditionalFormatting sqref="C442">
    <cfRule type="expression" dxfId="991" priority="893" stopIfTrue="1">
      <formula>$A442="comments"</formula>
    </cfRule>
    <cfRule type="expression" dxfId="990" priority="895" stopIfTrue="1">
      <formula>OR($A442="audio", $A442="video")</formula>
    </cfRule>
    <cfRule type="expression" dxfId="989" priority="897" stopIfTrue="1">
      <formula>$A442="image"</formula>
    </cfRule>
    <cfRule type="expression" dxfId="988" priority="899" stopIfTrue="1">
      <formula>OR($A442="date", $A442="datetime")</formula>
    </cfRule>
    <cfRule type="expression" dxfId="987" priority="900" stopIfTrue="1">
      <formula>OR($A442="calculate", $A442="calculate_here")</formula>
    </cfRule>
    <cfRule type="expression" dxfId="986" priority="902" stopIfTrue="1">
      <formula>$A442="note"</formula>
    </cfRule>
    <cfRule type="expression" dxfId="985" priority="904" stopIfTrue="1">
      <formula>$A442="barcode"</formula>
    </cfRule>
    <cfRule type="expression" dxfId="984" priority="906" stopIfTrue="1">
      <formula>$A442="geopoint"</formula>
    </cfRule>
    <cfRule type="expression" dxfId="983" priority="907" stopIfTrue="1">
      <formula>OR($A442="audio audit", $A442="text audit", $A442="speed violations count", $A442="speed violations list", $A442="speed violations audit")</formula>
    </cfRule>
    <cfRule type="expression" dxfId="982" priority="908" stopIfTrue="1">
      <formula>OR($A442="username", $A442="phonenumber", $A442="start", $A442="end", $A442="deviceid", $A442="subscriberid", $A442="simserial", $A442="caseid")</formula>
    </cfRule>
    <cfRule type="expression" dxfId="981" priority="910" stopIfTrue="1">
      <formula>OR(AND(LEFT($A442, 16)="select_multiple ", LEN($A442)&gt;16, NOT(ISNUMBER(SEARCH(" ", $A442, 17)))), AND(LEFT($A442, 11)="select_one ", LEN($A442)&gt;11, NOT(ISNUMBER(SEARCH(" ", $A442, 12)))))</formula>
    </cfRule>
    <cfRule type="expression" dxfId="980" priority="912" stopIfTrue="1">
      <formula>$A442="decimal"</formula>
    </cfRule>
    <cfRule type="expression" dxfId="979" priority="914" stopIfTrue="1">
      <formula>$A442="integer"</formula>
    </cfRule>
    <cfRule type="expression" dxfId="978" priority="916" stopIfTrue="1">
      <formula>$A442="text"</formula>
    </cfRule>
    <cfRule type="expression" dxfId="977" priority="917" stopIfTrue="1">
      <formula>$A442="end repeat"</formula>
    </cfRule>
    <cfRule type="expression" dxfId="976" priority="919" stopIfTrue="1">
      <formula>$A442="begin repeat"</formula>
    </cfRule>
    <cfRule type="expression" dxfId="975" priority="920" stopIfTrue="1">
      <formula>$A442="end group"</formula>
    </cfRule>
    <cfRule type="expression" dxfId="974" priority="922" stopIfTrue="1">
      <formula>$A442="begin group"</formula>
    </cfRule>
  </conditionalFormatting>
  <conditionalFormatting sqref="C545">
    <cfRule type="expression" dxfId="973" priority="891" stopIfTrue="1">
      <formula>$A545="begin group"</formula>
    </cfRule>
  </conditionalFormatting>
  <conditionalFormatting sqref="C545">
    <cfRule type="expression" dxfId="972" priority="888" stopIfTrue="1">
      <formula>$A545="begin repeat"</formula>
    </cfRule>
  </conditionalFormatting>
  <conditionalFormatting sqref="C545">
    <cfRule type="expression" dxfId="971" priority="885" stopIfTrue="1">
      <formula>$A545="text"</formula>
    </cfRule>
  </conditionalFormatting>
  <conditionalFormatting sqref="C545">
    <cfRule type="expression" dxfId="970" priority="883" stopIfTrue="1">
      <formula>$A545="integer"</formula>
    </cfRule>
  </conditionalFormatting>
  <conditionalFormatting sqref="C545">
    <cfRule type="expression" dxfId="969" priority="881" stopIfTrue="1">
      <formula>$A545="decimal"</formula>
    </cfRule>
  </conditionalFormatting>
  <conditionalFormatting sqref="C545">
    <cfRule type="expression" dxfId="968" priority="879" stopIfTrue="1">
      <formula>OR(AND(LEFT($A545, 16)="select_multiple ", LEN($A545)&gt;16, NOT(ISNUMBER(SEARCH(" ", $A545, 17)))), AND(LEFT($A545, 11)="select_one ", LEN($A545)&gt;11, NOT(ISNUMBER(SEARCH(" ", $A545, 12)))))</formula>
    </cfRule>
  </conditionalFormatting>
  <conditionalFormatting sqref="C545">
    <cfRule type="expression" dxfId="967" priority="871" stopIfTrue="1">
      <formula>$A545="note"</formula>
    </cfRule>
    <cfRule type="expression" dxfId="966" priority="873" stopIfTrue="1">
      <formula>$A545="barcode"</formula>
    </cfRule>
    <cfRule type="expression" dxfId="965" priority="875" stopIfTrue="1">
      <formula>$A545="geopoint"</formula>
    </cfRule>
  </conditionalFormatting>
  <conditionalFormatting sqref="C545">
    <cfRule type="expression" dxfId="964" priority="868" stopIfTrue="1">
      <formula>OR($A545="date", $A545="datetime")</formula>
    </cfRule>
  </conditionalFormatting>
  <conditionalFormatting sqref="C545">
    <cfRule type="expression" dxfId="963" priority="866" stopIfTrue="1">
      <formula>$A545="image"</formula>
    </cfRule>
  </conditionalFormatting>
  <conditionalFormatting sqref="C545">
    <cfRule type="expression" dxfId="962" priority="864" stopIfTrue="1">
      <formula>OR($A545="audio", $A545="video")</formula>
    </cfRule>
  </conditionalFormatting>
  <conditionalFormatting sqref="C545">
    <cfRule type="expression" dxfId="961" priority="863" stopIfTrue="1">
      <formula>$A545="comments"</formula>
    </cfRule>
    <cfRule type="expression" dxfId="960" priority="865" stopIfTrue="1">
      <formula>OR($A545="audio", $A545="video")</formula>
    </cfRule>
    <cfRule type="expression" dxfId="959" priority="867" stopIfTrue="1">
      <formula>$A545="image"</formula>
    </cfRule>
    <cfRule type="expression" dxfId="958" priority="869" stopIfTrue="1">
      <formula>OR($A545="date", $A545="datetime")</formula>
    </cfRule>
    <cfRule type="expression" dxfId="957" priority="870" stopIfTrue="1">
      <formula>OR($A545="calculate", $A545="calculate_here")</formula>
    </cfRule>
    <cfRule type="expression" dxfId="956" priority="872" stopIfTrue="1">
      <formula>$A545="note"</formula>
    </cfRule>
    <cfRule type="expression" dxfId="955" priority="874" stopIfTrue="1">
      <formula>$A545="barcode"</formula>
    </cfRule>
    <cfRule type="expression" dxfId="954" priority="876" stopIfTrue="1">
      <formula>$A545="geopoint"</formula>
    </cfRule>
    <cfRule type="expression" dxfId="953" priority="877" stopIfTrue="1">
      <formula>OR($A545="audio audit", $A545="text audit", $A545="speed violations count", $A545="speed violations list", $A545="speed violations audit")</formula>
    </cfRule>
    <cfRule type="expression" dxfId="952" priority="878" stopIfTrue="1">
      <formula>OR($A545="username", $A545="phonenumber", $A545="start", $A545="end", $A545="deviceid", $A545="subscriberid", $A545="simserial", $A545="caseid")</formula>
    </cfRule>
    <cfRule type="expression" dxfId="951" priority="880" stopIfTrue="1">
      <formula>OR(AND(LEFT($A545, 16)="select_multiple ", LEN($A545)&gt;16, NOT(ISNUMBER(SEARCH(" ", $A545, 17)))), AND(LEFT($A545, 11)="select_one ", LEN($A545)&gt;11, NOT(ISNUMBER(SEARCH(" ", $A545, 12)))))</formula>
    </cfRule>
    <cfRule type="expression" dxfId="950" priority="882" stopIfTrue="1">
      <formula>$A545="decimal"</formula>
    </cfRule>
    <cfRule type="expression" dxfId="949" priority="884" stopIfTrue="1">
      <formula>$A545="integer"</formula>
    </cfRule>
    <cfRule type="expression" dxfId="948" priority="886" stopIfTrue="1">
      <formula>$A545="text"</formula>
    </cfRule>
    <cfRule type="expression" dxfId="947" priority="887" stopIfTrue="1">
      <formula>$A545="end repeat"</formula>
    </cfRule>
    <cfRule type="expression" dxfId="946" priority="889" stopIfTrue="1">
      <formula>$A545="begin repeat"</formula>
    </cfRule>
    <cfRule type="expression" dxfId="945" priority="890" stopIfTrue="1">
      <formula>$A545="end group"</formula>
    </cfRule>
    <cfRule type="expression" dxfId="944" priority="892" stopIfTrue="1">
      <formula>$A545="begin group"</formula>
    </cfRule>
  </conditionalFormatting>
  <conditionalFormatting sqref="C652">
    <cfRule type="expression" dxfId="943" priority="861" stopIfTrue="1">
      <formula>$A652="begin group"</formula>
    </cfRule>
  </conditionalFormatting>
  <conditionalFormatting sqref="C652">
    <cfRule type="expression" dxfId="942" priority="858" stopIfTrue="1">
      <formula>$A652="begin repeat"</formula>
    </cfRule>
  </conditionalFormatting>
  <conditionalFormatting sqref="C652">
    <cfRule type="expression" dxfId="941" priority="855" stopIfTrue="1">
      <formula>$A652="text"</formula>
    </cfRule>
  </conditionalFormatting>
  <conditionalFormatting sqref="C652">
    <cfRule type="expression" dxfId="940" priority="853" stopIfTrue="1">
      <formula>$A652="integer"</formula>
    </cfRule>
  </conditionalFormatting>
  <conditionalFormatting sqref="C652">
    <cfRule type="expression" dxfId="939" priority="851" stopIfTrue="1">
      <formula>$A652="decimal"</formula>
    </cfRule>
  </conditionalFormatting>
  <conditionalFormatting sqref="C652">
    <cfRule type="expression" dxfId="938" priority="849" stopIfTrue="1">
      <formula>OR(AND(LEFT($A652, 16)="select_multiple ", LEN($A652)&gt;16, NOT(ISNUMBER(SEARCH(" ", $A652, 17)))), AND(LEFT($A652, 11)="select_one ", LEN($A652)&gt;11, NOT(ISNUMBER(SEARCH(" ", $A652, 12)))))</formula>
    </cfRule>
  </conditionalFormatting>
  <conditionalFormatting sqref="C652">
    <cfRule type="expression" dxfId="937" priority="841" stopIfTrue="1">
      <formula>$A652="note"</formula>
    </cfRule>
    <cfRule type="expression" dxfId="936" priority="843" stopIfTrue="1">
      <formula>$A652="barcode"</formula>
    </cfRule>
    <cfRule type="expression" dxfId="935" priority="845" stopIfTrue="1">
      <formula>$A652="geopoint"</formula>
    </cfRule>
  </conditionalFormatting>
  <conditionalFormatting sqref="C652">
    <cfRule type="expression" dxfId="934" priority="838" stopIfTrue="1">
      <formula>OR($A652="date", $A652="datetime")</formula>
    </cfRule>
  </conditionalFormatting>
  <conditionalFormatting sqref="C652">
    <cfRule type="expression" dxfId="933" priority="836" stopIfTrue="1">
      <formula>$A652="image"</formula>
    </cfRule>
  </conditionalFormatting>
  <conditionalFormatting sqref="C652">
    <cfRule type="expression" dxfId="932" priority="834" stopIfTrue="1">
      <formula>OR($A652="audio", $A652="video")</formula>
    </cfRule>
  </conditionalFormatting>
  <conditionalFormatting sqref="C652">
    <cfRule type="expression" dxfId="931" priority="833" stopIfTrue="1">
      <formula>$A652="comments"</formula>
    </cfRule>
    <cfRule type="expression" dxfId="930" priority="835" stopIfTrue="1">
      <formula>OR($A652="audio", $A652="video")</formula>
    </cfRule>
    <cfRule type="expression" dxfId="929" priority="837" stopIfTrue="1">
      <formula>$A652="image"</formula>
    </cfRule>
    <cfRule type="expression" dxfId="928" priority="839" stopIfTrue="1">
      <formula>OR($A652="date", $A652="datetime")</formula>
    </cfRule>
    <cfRule type="expression" dxfId="927" priority="840" stopIfTrue="1">
      <formula>OR($A652="calculate", $A652="calculate_here")</formula>
    </cfRule>
    <cfRule type="expression" dxfId="926" priority="842" stopIfTrue="1">
      <formula>$A652="note"</formula>
    </cfRule>
    <cfRule type="expression" dxfId="925" priority="844" stopIfTrue="1">
      <formula>$A652="barcode"</formula>
    </cfRule>
    <cfRule type="expression" dxfId="924" priority="846" stopIfTrue="1">
      <formula>$A652="geopoint"</formula>
    </cfRule>
    <cfRule type="expression" dxfId="923" priority="847" stopIfTrue="1">
      <formula>OR($A652="audio audit", $A652="text audit", $A652="speed violations count", $A652="speed violations list", $A652="speed violations audit")</formula>
    </cfRule>
    <cfRule type="expression" dxfId="922" priority="848" stopIfTrue="1">
      <formula>OR($A652="username", $A652="phonenumber", $A652="start", $A652="end", $A652="deviceid", $A652="subscriberid", $A652="simserial", $A652="caseid")</formula>
    </cfRule>
    <cfRule type="expression" dxfId="921" priority="850" stopIfTrue="1">
      <formula>OR(AND(LEFT($A652, 16)="select_multiple ", LEN($A652)&gt;16, NOT(ISNUMBER(SEARCH(" ", $A652, 17)))), AND(LEFT($A652, 11)="select_one ", LEN($A652)&gt;11, NOT(ISNUMBER(SEARCH(" ", $A652, 12)))))</formula>
    </cfRule>
    <cfRule type="expression" dxfId="920" priority="852" stopIfTrue="1">
      <formula>$A652="decimal"</formula>
    </cfRule>
    <cfRule type="expression" dxfId="919" priority="854" stopIfTrue="1">
      <formula>$A652="integer"</formula>
    </cfRule>
    <cfRule type="expression" dxfId="918" priority="856" stopIfTrue="1">
      <formula>$A652="text"</formula>
    </cfRule>
    <cfRule type="expression" dxfId="917" priority="857" stopIfTrue="1">
      <formula>$A652="end repeat"</formula>
    </cfRule>
    <cfRule type="expression" dxfId="916" priority="859" stopIfTrue="1">
      <formula>$A652="begin repeat"</formula>
    </cfRule>
    <cfRule type="expression" dxfId="915" priority="860" stopIfTrue="1">
      <formula>$A652="end group"</formula>
    </cfRule>
    <cfRule type="expression" dxfId="914" priority="862" stopIfTrue="1">
      <formula>$A652="begin group"</formula>
    </cfRule>
  </conditionalFormatting>
  <conditionalFormatting sqref="C741">
    <cfRule type="expression" dxfId="913" priority="831" stopIfTrue="1">
      <formula>$A741="begin group"</formula>
    </cfRule>
  </conditionalFormatting>
  <conditionalFormatting sqref="C741">
    <cfRule type="expression" dxfId="912" priority="828" stopIfTrue="1">
      <formula>$A741="begin repeat"</formula>
    </cfRule>
  </conditionalFormatting>
  <conditionalFormatting sqref="C741">
    <cfRule type="expression" dxfId="911" priority="825" stopIfTrue="1">
      <formula>$A741="text"</formula>
    </cfRule>
  </conditionalFormatting>
  <conditionalFormatting sqref="C741">
    <cfRule type="expression" dxfId="910" priority="823" stopIfTrue="1">
      <formula>$A741="integer"</formula>
    </cfRule>
  </conditionalFormatting>
  <conditionalFormatting sqref="C741">
    <cfRule type="expression" dxfId="909" priority="821" stopIfTrue="1">
      <formula>$A741="decimal"</formula>
    </cfRule>
  </conditionalFormatting>
  <conditionalFormatting sqref="C741">
    <cfRule type="expression" dxfId="908" priority="819" stopIfTrue="1">
      <formula>OR(AND(LEFT($A741, 16)="select_multiple ", LEN($A741)&gt;16, NOT(ISNUMBER(SEARCH(" ", $A741, 17)))), AND(LEFT($A741, 11)="select_one ", LEN($A741)&gt;11, NOT(ISNUMBER(SEARCH(" ", $A741, 12)))))</formula>
    </cfRule>
  </conditionalFormatting>
  <conditionalFormatting sqref="C741">
    <cfRule type="expression" dxfId="907" priority="811" stopIfTrue="1">
      <formula>$A741="note"</formula>
    </cfRule>
    <cfRule type="expression" dxfId="906" priority="813" stopIfTrue="1">
      <formula>$A741="barcode"</formula>
    </cfRule>
    <cfRule type="expression" dxfId="905" priority="815" stopIfTrue="1">
      <formula>$A741="geopoint"</formula>
    </cfRule>
  </conditionalFormatting>
  <conditionalFormatting sqref="C741">
    <cfRule type="expression" dxfId="904" priority="808" stopIfTrue="1">
      <formula>OR($A741="date", $A741="datetime")</formula>
    </cfRule>
  </conditionalFormatting>
  <conditionalFormatting sqref="C741">
    <cfRule type="expression" dxfId="903" priority="806" stopIfTrue="1">
      <formula>$A741="image"</formula>
    </cfRule>
  </conditionalFormatting>
  <conditionalFormatting sqref="C741">
    <cfRule type="expression" dxfId="902" priority="804" stopIfTrue="1">
      <formula>OR($A741="audio", $A741="video")</formula>
    </cfRule>
  </conditionalFormatting>
  <conditionalFormatting sqref="C741">
    <cfRule type="expression" dxfId="901" priority="803" stopIfTrue="1">
      <formula>$A741="comments"</formula>
    </cfRule>
    <cfRule type="expression" dxfId="900" priority="805" stopIfTrue="1">
      <formula>OR($A741="audio", $A741="video")</formula>
    </cfRule>
    <cfRule type="expression" dxfId="899" priority="807" stopIfTrue="1">
      <formula>$A741="image"</formula>
    </cfRule>
    <cfRule type="expression" dxfId="898" priority="809" stopIfTrue="1">
      <formula>OR($A741="date", $A741="datetime")</formula>
    </cfRule>
    <cfRule type="expression" dxfId="897" priority="810" stopIfTrue="1">
      <formula>OR($A741="calculate", $A741="calculate_here")</formula>
    </cfRule>
    <cfRule type="expression" dxfId="896" priority="812" stopIfTrue="1">
      <formula>$A741="note"</formula>
    </cfRule>
    <cfRule type="expression" dxfId="895" priority="814" stopIfTrue="1">
      <formula>$A741="barcode"</formula>
    </cfRule>
    <cfRule type="expression" dxfId="894" priority="816" stopIfTrue="1">
      <formula>$A741="geopoint"</formula>
    </cfRule>
    <cfRule type="expression" dxfId="893" priority="817" stopIfTrue="1">
      <formula>OR($A741="audio audit", $A741="text audit", $A741="speed violations count", $A741="speed violations list", $A741="speed violations audit")</formula>
    </cfRule>
    <cfRule type="expression" dxfId="892" priority="818" stopIfTrue="1">
      <formula>OR($A741="username", $A741="phonenumber", $A741="start", $A741="end", $A741="deviceid", $A741="subscriberid", $A741="simserial", $A741="caseid")</formula>
    </cfRule>
    <cfRule type="expression" dxfId="891" priority="820" stopIfTrue="1">
      <formula>OR(AND(LEFT($A741, 16)="select_multiple ", LEN($A741)&gt;16, NOT(ISNUMBER(SEARCH(" ", $A741, 17)))), AND(LEFT($A741, 11)="select_one ", LEN($A741)&gt;11, NOT(ISNUMBER(SEARCH(" ", $A741, 12)))))</formula>
    </cfRule>
    <cfRule type="expression" dxfId="890" priority="822" stopIfTrue="1">
      <formula>$A741="decimal"</formula>
    </cfRule>
    <cfRule type="expression" dxfId="889" priority="824" stopIfTrue="1">
      <formula>$A741="integer"</formula>
    </cfRule>
    <cfRule type="expression" dxfId="888" priority="826" stopIfTrue="1">
      <formula>$A741="text"</formula>
    </cfRule>
    <cfRule type="expression" dxfId="887" priority="827" stopIfTrue="1">
      <formula>$A741="end repeat"</formula>
    </cfRule>
    <cfRule type="expression" dxfId="886" priority="829" stopIfTrue="1">
      <formula>$A741="begin repeat"</formula>
    </cfRule>
    <cfRule type="expression" dxfId="885" priority="830" stopIfTrue="1">
      <formula>$A741="end group"</formula>
    </cfRule>
    <cfRule type="expression" dxfId="884" priority="832" stopIfTrue="1">
      <formula>$A741="begin group"</formula>
    </cfRule>
  </conditionalFormatting>
  <conditionalFormatting sqref="C834">
    <cfRule type="expression" dxfId="883" priority="801" stopIfTrue="1">
      <formula>$A834="begin group"</formula>
    </cfRule>
  </conditionalFormatting>
  <conditionalFormatting sqref="C834">
    <cfRule type="expression" dxfId="882" priority="798" stopIfTrue="1">
      <formula>$A834="begin repeat"</formula>
    </cfRule>
  </conditionalFormatting>
  <conditionalFormatting sqref="C834">
    <cfRule type="expression" dxfId="881" priority="795" stopIfTrue="1">
      <formula>$A834="text"</formula>
    </cfRule>
  </conditionalFormatting>
  <conditionalFormatting sqref="C834">
    <cfRule type="expression" dxfId="880" priority="793" stopIfTrue="1">
      <formula>$A834="integer"</formula>
    </cfRule>
  </conditionalFormatting>
  <conditionalFormatting sqref="C834">
    <cfRule type="expression" dxfId="879" priority="791" stopIfTrue="1">
      <formula>$A834="decimal"</formula>
    </cfRule>
  </conditionalFormatting>
  <conditionalFormatting sqref="C834">
    <cfRule type="expression" dxfId="878" priority="789" stopIfTrue="1">
      <formula>OR(AND(LEFT($A834, 16)="select_multiple ", LEN($A834)&gt;16, NOT(ISNUMBER(SEARCH(" ", $A834, 17)))), AND(LEFT($A834, 11)="select_one ", LEN($A834)&gt;11, NOT(ISNUMBER(SEARCH(" ", $A834, 12)))))</formula>
    </cfRule>
  </conditionalFormatting>
  <conditionalFormatting sqref="C834">
    <cfRule type="expression" dxfId="877" priority="781" stopIfTrue="1">
      <formula>$A834="note"</formula>
    </cfRule>
    <cfRule type="expression" dxfId="876" priority="783" stopIfTrue="1">
      <formula>$A834="barcode"</formula>
    </cfRule>
    <cfRule type="expression" dxfId="875" priority="785" stopIfTrue="1">
      <formula>$A834="geopoint"</formula>
    </cfRule>
  </conditionalFormatting>
  <conditionalFormatting sqref="C834">
    <cfRule type="expression" dxfId="874" priority="778" stopIfTrue="1">
      <formula>OR($A834="date", $A834="datetime")</formula>
    </cfRule>
  </conditionalFormatting>
  <conditionalFormatting sqref="C834">
    <cfRule type="expression" dxfId="873" priority="776" stopIfTrue="1">
      <formula>$A834="image"</formula>
    </cfRule>
  </conditionalFormatting>
  <conditionalFormatting sqref="C834">
    <cfRule type="expression" dxfId="872" priority="774" stopIfTrue="1">
      <formula>OR($A834="audio", $A834="video")</formula>
    </cfRule>
  </conditionalFormatting>
  <conditionalFormatting sqref="C834">
    <cfRule type="expression" dxfId="871" priority="773" stopIfTrue="1">
      <formula>$A834="comments"</formula>
    </cfRule>
    <cfRule type="expression" dxfId="870" priority="775" stopIfTrue="1">
      <formula>OR($A834="audio", $A834="video")</formula>
    </cfRule>
    <cfRule type="expression" dxfId="869" priority="777" stopIfTrue="1">
      <formula>$A834="image"</formula>
    </cfRule>
    <cfRule type="expression" dxfId="868" priority="779" stopIfTrue="1">
      <formula>OR($A834="date", $A834="datetime")</formula>
    </cfRule>
    <cfRule type="expression" dxfId="867" priority="780" stopIfTrue="1">
      <formula>OR($A834="calculate", $A834="calculate_here")</formula>
    </cfRule>
    <cfRule type="expression" dxfId="866" priority="782" stopIfTrue="1">
      <formula>$A834="note"</formula>
    </cfRule>
    <cfRule type="expression" dxfId="865" priority="784" stopIfTrue="1">
      <formula>$A834="barcode"</formula>
    </cfRule>
    <cfRule type="expression" dxfId="864" priority="786" stopIfTrue="1">
      <formula>$A834="geopoint"</formula>
    </cfRule>
    <cfRule type="expression" dxfId="863" priority="787" stopIfTrue="1">
      <formula>OR($A834="audio audit", $A834="text audit", $A834="speed violations count", $A834="speed violations list", $A834="speed violations audit")</formula>
    </cfRule>
    <cfRule type="expression" dxfId="862" priority="788" stopIfTrue="1">
      <formula>OR($A834="username", $A834="phonenumber", $A834="start", $A834="end", $A834="deviceid", $A834="subscriberid", $A834="simserial", $A834="caseid")</formula>
    </cfRule>
    <cfRule type="expression" dxfId="861" priority="790" stopIfTrue="1">
      <formula>OR(AND(LEFT($A834, 16)="select_multiple ", LEN($A834)&gt;16, NOT(ISNUMBER(SEARCH(" ", $A834, 17)))), AND(LEFT($A834, 11)="select_one ", LEN($A834)&gt;11, NOT(ISNUMBER(SEARCH(" ", $A834, 12)))))</formula>
    </cfRule>
    <cfRule type="expression" dxfId="860" priority="792" stopIfTrue="1">
      <formula>$A834="decimal"</formula>
    </cfRule>
    <cfRule type="expression" dxfId="859" priority="794" stopIfTrue="1">
      <formula>$A834="integer"</formula>
    </cfRule>
    <cfRule type="expression" dxfId="858" priority="796" stopIfTrue="1">
      <formula>$A834="text"</formula>
    </cfRule>
    <cfRule type="expression" dxfId="857" priority="797" stopIfTrue="1">
      <formula>$A834="end repeat"</formula>
    </cfRule>
    <cfRule type="expression" dxfId="856" priority="799" stopIfTrue="1">
      <formula>$A834="begin repeat"</formula>
    </cfRule>
    <cfRule type="expression" dxfId="855" priority="800" stopIfTrue="1">
      <formula>$A834="end group"</formula>
    </cfRule>
    <cfRule type="expression" dxfId="854" priority="802" stopIfTrue="1">
      <formula>$A834="begin group"</formula>
    </cfRule>
  </conditionalFormatting>
  <conditionalFormatting sqref="C607">
    <cfRule type="expression" dxfId="853" priority="771" stopIfTrue="1">
      <formula>$A607="begin group"</formula>
    </cfRule>
  </conditionalFormatting>
  <conditionalFormatting sqref="C607">
    <cfRule type="expression" dxfId="852" priority="768" stopIfTrue="1">
      <formula>$A607="begin repeat"</formula>
    </cfRule>
  </conditionalFormatting>
  <conditionalFormatting sqref="C607">
    <cfRule type="expression" dxfId="851" priority="765" stopIfTrue="1">
      <formula>$A607="text"</formula>
    </cfRule>
  </conditionalFormatting>
  <conditionalFormatting sqref="C607">
    <cfRule type="expression" dxfId="850" priority="763" stopIfTrue="1">
      <formula>$A607="integer"</formula>
    </cfRule>
  </conditionalFormatting>
  <conditionalFormatting sqref="C607">
    <cfRule type="expression" dxfId="849" priority="761" stopIfTrue="1">
      <formula>$A607="decimal"</formula>
    </cfRule>
  </conditionalFormatting>
  <conditionalFormatting sqref="C607">
    <cfRule type="expression" dxfId="848" priority="759" stopIfTrue="1">
      <formula>OR(AND(LEFT($A607, 16)="select_multiple ", LEN($A607)&gt;16, NOT(ISNUMBER(SEARCH(" ", $A607, 17)))), AND(LEFT($A607, 11)="select_one ", LEN($A607)&gt;11, NOT(ISNUMBER(SEARCH(" ", $A607, 12)))))</formula>
    </cfRule>
  </conditionalFormatting>
  <conditionalFormatting sqref="C607">
    <cfRule type="expression" dxfId="847" priority="751" stopIfTrue="1">
      <formula>$A607="note"</formula>
    </cfRule>
    <cfRule type="expression" dxfId="846" priority="753" stopIfTrue="1">
      <formula>$A607="barcode"</formula>
    </cfRule>
    <cfRule type="expression" dxfId="845" priority="755" stopIfTrue="1">
      <formula>$A607="geopoint"</formula>
    </cfRule>
  </conditionalFormatting>
  <conditionalFormatting sqref="C607">
    <cfRule type="expression" dxfId="844" priority="748" stopIfTrue="1">
      <formula>OR($A607="date", $A607="datetime")</formula>
    </cfRule>
  </conditionalFormatting>
  <conditionalFormatting sqref="C607">
    <cfRule type="expression" dxfId="843" priority="746" stopIfTrue="1">
      <formula>$A607="image"</formula>
    </cfRule>
  </conditionalFormatting>
  <conditionalFormatting sqref="C607">
    <cfRule type="expression" dxfId="842" priority="744" stopIfTrue="1">
      <formula>OR($A607="audio", $A607="video")</formula>
    </cfRule>
  </conditionalFormatting>
  <conditionalFormatting sqref="C607">
    <cfRule type="expression" dxfId="841" priority="743" stopIfTrue="1">
      <formula>$A607="comments"</formula>
    </cfRule>
    <cfRule type="expression" dxfId="840" priority="745" stopIfTrue="1">
      <formula>OR($A607="audio", $A607="video")</formula>
    </cfRule>
    <cfRule type="expression" dxfId="839" priority="747" stopIfTrue="1">
      <formula>$A607="image"</formula>
    </cfRule>
    <cfRule type="expression" dxfId="838" priority="749" stopIfTrue="1">
      <formula>OR($A607="date", $A607="datetime")</formula>
    </cfRule>
    <cfRule type="expression" dxfId="837" priority="750" stopIfTrue="1">
      <formula>OR($A607="calculate", $A607="calculate_here")</formula>
    </cfRule>
    <cfRule type="expression" dxfId="836" priority="752" stopIfTrue="1">
      <formula>$A607="note"</formula>
    </cfRule>
    <cfRule type="expression" dxfId="835" priority="754" stopIfTrue="1">
      <formula>$A607="barcode"</formula>
    </cfRule>
    <cfRule type="expression" dxfId="834" priority="756" stopIfTrue="1">
      <formula>$A607="geopoint"</formula>
    </cfRule>
    <cfRule type="expression" dxfId="833" priority="757" stopIfTrue="1">
      <formula>OR($A607="audio audit", $A607="text audit", $A607="speed violations count", $A607="speed violations list", $A607="speed violations audit")</formula>
    </cfRule>
    <cfRule type="expression" dxfId="832" priority="758" stopIfTrue="1">
      <formula>OR($A607="username", $A607="phonenumber", $A607="start", $A607="end", $A607="deviceid", $A607="subscriberid", $A607="simserial", $A607="caseid")</formula>
    </cfRule>
    <cfRule type="expression" dxfId="831" priority="760" stopIfTrue="1">
      <formula>OR(AND(LEFT($A607, 16)="select_multiple ", LEN($A607)&gt;16, NOT(ISNUMBER(SEARCH(" ", $A607, 17)))), AND(LEFT($A607, 11)="select_one ", LEN($A607)&gt;11, NOT(ISNUMBER(SEARCH(" ", $A607, 12)))))</formula>
    </cfRule>
    <cfRule type="expression" dxfId="830" priority="762" stopIfTrue="1">
      <formula>$A607="decimal"</formula>
    </cfRule>
    <cfRule type="expression" dxfId="829" priority="764" stopIfTrue="1">
      <formula>$A607="integer"</formula>
    </cfRule>
    <cfRule type="expression" dxfId="828" priority="766" stopIfTrue="1">
      <formula>$A607="text"</formula>
    </cfRule>
    <cfRule type="expression" dxfId="827" priority="767" stopIfTrue="1">
      <formula>$A607="end repeat"</formula>
    </cfRule>
    <cfRule type="expression" dxfId="826" priority="769" stopIfTrue="1">
      <formula>$A607="begin repeat"</formula>
    </cfRule>
    <cfRule type="expression" dxfId="825" priority="770" stopIfTrue="1">
      <formula>$A607="end group"</formula>
    </cfRule>
    <cfRule type="expression" dxfId="824" priority="772" stopIfTrue="1">
      <formula>$A607="begin group"</formula>
    </cfRule>
  </conditionalFormatting>
  <conditionalFormatting sqref="D93:D113">
    <cfRule type="expression" dxfId="823" priority="737" stopIfTrue="1">
      <formula>$A93="text"</formula>
    </cfRule>
  </conditionalFormatting>
  <conditionalFormatting sqref="D93:D113">
    <cfRule type="expression" dxfId="822" priority="735" stopIfTrue="1">
      <formula>$A93="integer"</formula>
    </cfRule>
  </conditionalFormatting>
  <conditionalFormatting sqref="D93:D113">
    <cfRule type="expression" dxfId="821" priority="733" stopIfTrue="1">
      <formula>$A93="decimal"</formula>
    </cfRule>
  </conditionalFormatting>
  <conditionalFormatting sqref="D93:D113">
    <cfRule type="expression" dxfId="820" priority="722" stopIfTrue="1">
      <formula>$A93="comments"</formula>
    </cfRule>
    <cfRule type="expression" dxfId="819" priority="723" stopIfTrue="1">
      <formula>OR($A93="audio", $A93="video")</formula>
    </cfRule>
    <cfRule type="expression" dxfId="818" priority="724" stopIfTrue="1">
      <formula>$A93="image"</formula>
    </cfRule>
    <cfRule type="expression" dxfId="817" priority="725" stopIfTrue="1">
      <formula>OR($A93="date", $A93="datetime")</formula>
    </cfRule>
    <cfRule type="expression" dxfId="816" priority="726" stopIfTrue="1">
      <formula>OR($A93="calculate", $A93="calculate_here")</formula>
    </cfRule>
    <cfRule type="expression" dxfId="815" priority="727" stopIfTrue="1">
      <formula>$A93="note"</formula>
    </cfRule>
    <cfRule type="expression" dxfId="814" priority="728" stopIfTrue="1">
      <formula>$A93="barcode"</formula>
    </cfRule>
    <cfRule type="expression" dxfId="813" priority="729" stopIfTrue="1">
      <formula>$A93="geopoint"</formula>
    </cfRule>
    <cfRule type="expression" dxfId="812" priority="730" stopIfTrue="1">
      <formula>OR($A93="audio audit", $A93="text audit", $A93="speed violations count", $A93="speed violations list", $A93="speed violations audit")</formula>
    </cfRule>
    <cfRule type="expression" dxfId="811" priority="731" stopIfTrue="1">
      <formula>OR($A93="username", $A93="phonenumber", $A93="start", $A93="end", $A93="deviceid", $A93="subscriberid", $A93="simserial", $A93="caseid")</formula>
    </cfRule>
    <cfRule type="expression" dxfId="810" priority="732" stopIfTrue="1">
      <formula>OR(AND(LEFT($A93, 16)="select_multiple ", LEN($A93)&gt;16, NOT(ISNUMBER(SEARCH(" ", $A93, 17)))), AND(LEFT($A93, 11)="select_one ", LEN($A93)&gt;11, NOT(ISNUMBER(SEARCH(" ", $A93, 12)))))</formula>
    </cfRule>
    <cfRule type="expression" dxfId="809" priority="734" stopIfTrue="1">
      <formula>$A93="decimal"</formula>
    </cfRule>
    <cfRule type="expression" dxfId="808" priority="736" stopIfTrue="1">
      <formula>$A93="integer"</formula>
    </cfRule>
    <cfRule type="expression" dxfId="807" priority="738" stopIfTrue="1">
      <formula>$A93="text"</formula>
    </cfRule>
    <cfRule type="expression" dxfId="806" priority="739" stopIfTrue="1">
      <formula>$A93="end repeat"</formula>
    </cfRule>
    <cfRule type="expression" dxfId="805" priority="740" stopIfTrue="1">
      <formula>$A93="begin repeat"</formula>
    </cfRule>
    <cfRule type="expression" dxfId="804" priority="741" stopIfTrue="1">
      <formula>$A93="end group"</formula>
    </cfRule>
    <cfRule type="expression" dxfId="803" priority="742" stopIfTrue="1">
      <formula>$A93="begin group"</formula>
    </cfRule>
  </conditionalFormatting>
  <conditionalFormatting sqref="C200">
    <cfRule type="expression" dxfId="802" priority="720" stopIfTrue="1">
      <formula>$A200="begin group"</formula>
    </cfRule>
  </conditionalFormatting>
  <conditionalFormatting sqref="C200">
    <cfRule type="expression" dxfId="801" priority="717" stopIfTrue="1">
      <formula>$A200="begin repeat"</formula>
    </cfRule>
  </conditionalFormatting>
  <conditionalFormatting sqref="C200">
    <cfRule type="expression" dxfId="800" priority="714" stopIfTrue="1">
      <formula>$A200="text"</formula>
    </cfRule>
  </conditionalFormatting>
  <conditionalFormatting sqref="C200">
    <cfRule type="expression" dxfId="799" priority="712" stopIfTrue="1">
      <formula>$A200="integer"</formula>
    </cfRule>
  </conditionalFormatting>
  <conditionalFormatting sqref="C200">
    <cfRule type="expression" dxfId="798" priority="710" stopIfTrue="1">
      <formula>$A200="decimal"</formula>
    </cfRule>
  </conditionalFormatting>
  <conditionalFormatting sqref="C200">
    <cfRule type="expression" dxfId="797" priority="708" stopIfTrue="1">
      <formula>OR(AND(LEFT($A200, 16)="select_multiple ", LEN($A200)&gt;16, NOT(ISNUMBER(SEARCH(" ", $A200, 17)))), AND(LEFT($A200, 11)="select_one ", LEN($A200)&gt;11, NOT(ISNUMBER(SEARCH(" ", $A200, 12)))))</formula>
    </cfRule>
  </conditionalFormatting>
  <conditionalFormatting sqref="C200">
    <cfRule type="expression" dxfId="796" priority="700" stopIfTrue="1">
      <formula>$A200="note"</formula>
    </cfRule>
    <cfRule type="expression" dxfId="795" priority="702" stopIfTrue="1">
      <formula>$A200="barcode"</formula>
    </cfRule>
    <cfRule type="expression" dxfId="794" priority="704" stopIfTrue="1">
      <formula>$A200="geopoint"</formula>
    </cfRule>
  </conditionalFormatting>
  <conditionalFormatting sqref="C200">
    <cfRule type="expression" dxfId="793" priority="697" stopIfTrue="1">
      <formula>OR($A200="date", $A200="datetime")</formula>
    </cfRule>
  </conditionalFormatting>
  <conditionalFormatting sqref="C200">
    <cfRule type="expression" dxfId="792" priority="695" stopIfTrue="1">
      <formula>$A200="image"</formula>
    </cfRule>
  </conditionalFormatting>
  <conditionalFormatting sqref="C200">
    <cfRule type="expression" dxfId="791" priority="693" stopIfTrue="1">
      <formula>OR($A200="audio", $A200="video")</formula>
    </cfRule>
  </conditionalFormatting>
  <conditionalFormatting sqref="C200">
    <cfRule type="expression" dxfId="790" priority="692" stopIfTrue="1">
      <formula>$A200="comments"</formula>
    </cfRule>
    <cfRule type="expression" dxfId="789" priority="694" stopIfTrue="1">
      <formula>OR($A200="audio", $A200="video")</formula>
    </cfRule>
    <cfRule type="expression" dxfId="788" priority="696" stopIfTrue="1">
      <formula>$A200="image"</formula>
    </cfRule>
    <cfRule type="expression" dxfId="787" priority="698" stopIfTrue="1">
      <formula>OR($A200="date", $A200="datetime")</formula>
    </cfRule>
    <cfRule type="expression" dxfId="786" priority="699" stopIfTrue="1">
      <formula>OR($A200="calculate", $A200="calculate_here")</formula>
    </cfRule>
    <cfRule type="expression" dxfId="785" priority="701" stopIfTrue="1">
      <formula>$A200="note"</formula>
    </cfRule>
    <cfRule type="expression" dxfId="784" priority="703" stopIfTrue="1">
      <formula>$A200="barcode"</formula>
    </cfRule>
    <cfRule type="expression" dxfId="783" priority="705" stopIfTrue="1">
      <formula>$A200="geopoint"</formula>
    </cfRule>
    <cfRule type="expression" dxfId="782" priority="706" stopIfTrue="1">
      <formula>OR($A200="audio audit", $A200="text audit", $A200="speed violations count", $A200="speed violations list", $A200="speed violations audit")</formula>
    </cfRule>
    <cfRule type="expression" dxfId="781" priority="707" stopIfTrue="1">
      <formula>OR($A200="username", $A200="phonenumber", $A200="start", $A200="end", $A200="deviceid", $A200="subscriberid", $A200="simserial", $A200="caseid")</formula>
    </cfRule>
    <cfRule type="expression" dxfId="780" priority="709" stopIfTrue="1">
      <formula>OR(AND(LEFT($A200, 16)="select_multiple ", LEN($A200)&gt;16, NOT(ISNUMBER(SEARCH(" ", $A200, 17)))), AND(LEFT($A200, 11)="select_one ", LEN($A200)&gt;11, NOT(ISNUMBER(SEARCH(" ", $A200, 12)))))</formula>
    </cfRule>
    <cfRule type="expression" dxfId="779" priority="711" stopIfTrue="1">
      <formula>$A200="decimal"</formula>
    </cfRule>
    <cfRule type="expression" dxfId="778" priority="713" stopIfTrue="1">
      <formula>$A200="integer"</formula>
    </cfRule>
    <cfRule type="expression" dxfId="777" priority="715" stopIfTrue="1">
      <formula>$A200="text"</formula>
    </cfRule>
    <cfRule type="expression" dxfId="776" priority="716" stopIfTrue="1">
      <formula>$A200="end repeat"</formula>
    </cfRule>
    <cfRule type="expression" dxfId="775" priority="718" stopIfTrue="1">
      <formula>$A200="begin repeat"</formula>
    </cfRule>
    <cfRule type="expression" dxfId="774" priority="719" stopIfTrue="1">
      <formula>$A200="end group"</formula>
    </cfRule>
    <cfRule type="expression" dxfId="773" priority="721" stopIfTrue="1">
      <formula>$A200="begin group"</formula>
    </cfRule>
  </conditionalFormatting>
  <conditionalFormatting sqref="C267">
    <cfRule type="expression" dxfId="772" priority="690" stopIfTrue="1">
      <formula>$A267="begin group"</formula>
    </cfRule>
  </conditionalFormatting>
  <conditionalFormatting sqref="C267">
    <cfRule type="expression" dxfId="771" priority="687" stopIfTrue="1">
      <formula>$A267="begin repeat"</formula>
    </cfRule>
  </conditionalFormatting>
  <conditionalFormatting sqref="C267">
    <cfRule type="expression" dxfId="770" priority="684" stopIfTrue="1">
      <formula>$A267="text"</formula>
    </cfRule>
  </conditionalFormatting>
  <conditionalFormatting sqref="C267">
    <cfRule type="expression" dxfId="769" priority="682" stopIfTrue="1">
      <formula>$A267="integer"</formula>
    </cfRule>
  </conditionalFormatting>
  <conditionalFormatting sqref="C267">
    <cfRule type="expression" dxfId="768" priority="680" stopIfTrue="1">
      <formula>$A267="decimal"</formula>
    </cfRule>
  </conditionalFormatting>
  <conditionalFormatting sqref="C267">
    <cfRule type="expression" dxfId="767" priority="678" stopIfTrue="1">
      <formula>OR(AND(LEFT($A267, 16)="select_multiple ", LEN($A267)&gt;16, NOT(ISNUMBER(SEARCH(" ", $A267, 17)))), AND(LEFT($A267, 11)="select_one ", LEN($A267)&gt;11, NOT(ISNUMBER(SEARCH(" ", $A267, 12)))))</formula>
    </cfRule>
  </conditionalFormatting>
  <conditionalFormatting sqref="C267">
    <cfRule type="expression" dxfId="766" priority="670" stopIfTrue="1">
      <formula>$A267="note"</formula>
    </cfRule>
    <cfRule type="expression" dxfId="765" priority="672" stopIfTrue="1">
      <formula>$A267="barcode"</formula>
    </cfRule>
    <cfRule type="expression" dxfId="764" priority="674" stopIfTrue="1">
      <formula>$A267="geopoint"</formula>
    </cfRule>
  </conditionalFormatting>
  <conditionalFormatting sqref="C267">
    <cfRule type="expression" dxfId="763" priority="667" stopIfTrue="1">
      <formula>OR($A267="date", $A267="datetime")</formula>
    </cfRule>
  </conditionalFormatting>
  <conditionalFormatting sqref="C267">
    <cfRule type="expression" dxfId="762" priority="665" stopIfTrue="1">
      <formula>$A267="image"</formula>
    </cfRule>
  </conditionalFormatting>
  <conditionalFormatting sqref="C267">
    <cfRule type="expression" dxfId="761" priority="663" stopIfTrue="1">
      <formula>OR($A267="audio", $A267="video")</formula>
    </cfRule>
  </conditionalFormatting>
  <conditionalFormatting sqref="C267">
    <cfRule type="expression" dxfId="760" priority="662" stopIfTrue="1">
      <formula>$A267="comments"</formula>
    </cfRule>
    <cfRule type="expression" dxfId="759" priority="664" stopIfTrue="1">
      <formula>OR($A267="audio", $A267="video")</formula>
    </cfRule>
    <cfRule type="expression" dxfId="758" priority="666" stopIfTrue="1">
      <formula>$A267="image"</formula>
    </cfRule>
    <cfRule type="expression" dxfId="757" priority="668" stopIfTrue="1">
      <formula>OR($A267="date", $A267="datetime")</formula>
    </cfRule>
    <cfRule type="expression" dxfId="756" priority="669" stopIfTrue="1">
      <formula>OR($A267="calculate", $A267="calculate_here")</formula>
    </cfRule>
    <cfRule type="expression" dxfId="755" priority="671" stopIfTrue="1">
      <formula>$A267="note"</formula>
    </cfRule>
    <cfRule type="expression" dxfId="754" priority="673" stopIfTrue="1">
      <formula>$A267="barcode"</formula>
    </cfRule>
    <cfRule type="expression" dxfId="753" priority="675" stopIfTrue="1">
      <formula>$A267="geopoint"</formula>
    </cfRule>
    <cfRule type="expression" dxfId="752" priority="676" stopIfTrue="1">
      <formula>OR($A267="audio audit", $A267="text audit", $A267="speed violations count", $A267="speed violations list", $A267="speed violations audit")</formula>
    </cfRule>
    <cfRule type="expression" dxfId="751" priority="677" stopIfTrue="1">
      <formula>OR($A267="username", $A267="phonenumber", $A267="start", $A267="end", $A267="deviceid", $A267="subscriberid", $A267="simserial", $A267="caseid")</formula>
    </cfRule>
    <cfRule type="expression" dxfId="750" priority="679" stopIfTrue="1">
      <formula>OR(AND(LEFT($A267, 16)="select_multiple ", LEN($A267)&gt;16, NOT(ISNUMBER(SEARCH(" ", $A267, 17)))), AND(LEFT($A267, 11)="select_one ", LEN($A267)&gt;11, NOT(ISNUMBER(SEARCH(" ", $A267, 12)))))</formula>
    </cfRule>
    <cfRule type="expression" dxfId="749" priority="681" stopIfTrue="1">
      <formula>$A267="decimal"</formula>
    </cfRule>
    <cfRule type="expression" dxfId="748" priority="683" stopIfTrue="1">
      <formula>$A267="integer"</formula>
    </cfRule>
    <cfRule type="expression" dxfId="747" priority="685" stopIfTrue="1">
      <formula>$A267="text"</formula>
    </cfRule>
    <cfRule type="expression" dxfId="746" priority="686" stopIfTrue="1">
      <formula>$A267="end repeat"</formula>
    </cfRule>
    <cfRule type="expression" dxfId="745" priority="688" stopIfTrue="1">
      <formula>$A267="begin repeat"</formula>
    </cfRule>
    <cfRule type="expression" dxfId="744" priority="689" stopIfTrue="1">
      <formula>$A267="end group"</formula>
    </cfRule>
    <cfRule type="expression" dxfId="743" priority="691" stopIfTrue="1">
      <formula>$A267="begin group"</formula>
    </cfRule>
  </conditionalFormatting>
  <conditionalFormatting sqref="C305">
    <cfRule type="expression" dxfId="742" priority="660" stopIfTrue="1">
      <formula>$A305="begin group"</formula>
    </cfRule>
  </conditionalFormatting>
  <conditionalFormatting sqref="C305">
    <cfRule type="expression" dxfId="741" priority="657" stopIfTrue="1">
      <formula>$A305="begin repeat"</formula>
    </cfRule>
  </conditionalFormatting>
  <conditionalFormatting sqref="C305">
    <cfRule type="expression" dxfId="740" priority="654" stopIfTrue="1">
      <formula>$A305="text"</formula>
    </cfRule>
  </conditionalFormatting>
  <conditionalFormatting sqref="C305">
    <cfRule type="expression" dxfId="739" priority="652" stopIfTrue="1">
      <formula>$A305="integer"</formula>
    </cfRule>
  </conditionalFormatting>
  <conditionalFormatting sqref="C305">
    <cfRule type="expression" dxfId="738" priority="650" stopIfTrue="1">
      <formula>$A305="decimal"</formula>
    </cfRule>
  </conditionalFormatting>
  <conditionalFormatting sqref="C305">
    <cfRule type="expression" dxfId="737" priority="648" stopIfTrue="1">
      <formula>OR(AND(LEFT($A305, 16)="select_multiple ", LEN($A305)&gt;16, NOT(ISNUMBER(SEARCH(" ", $A305, 17)))), AND(LEFT($A305, 11)="select_one ", LEN($A305)&gt;11, NOT(ISNUMBER(SEARCH(" ", $A305, 12)))))</formula>
    </cfRule>
  </conditionalFormatting>
  <conditionalFormatting sqref="C305">
    <cfRule type="expression" dxfId="736" priority="640" stopIfTrue="1">
      <formula>$A305="note"</formula>
    </cfRule>
    <cfRule type="expression" dxfId="735" priority="642" stopIfTrue="1">
      <formula>$A305="barcode"</formula>
    </cfRule>
    <cfRule type="expression" dxfId="734" priority="644" stopIfTrue="1">
      <formula>$A305="geopoint"</formula>
    </cfRule>
  </conditionalFormatting>
  <conditionalFormatting sqref="C305">
    <cfRule type="expression" dxfId="733" priority="637" stopIfTrue="1">
      <formula>OR($A305="date", $A305="datetime")</formula>
    </cfRule>
  </conditionalFormatting>
  <conditionalFormatting sqref="C305">
    <cfRule type="expression" dxfId="732" priority="635" stopIfTrue="1">
      <formula>$A305="image"</formula>
    </cfRule>
  </conditionalFormatting>
  <conditionalFormatting sqref="C305">
    <cfRule type="expression" dxfId="731" priority="633" stopIfTrue="1">
      <formula>OR($A305="audio", $A305="video")</formula>
    </cfRule>
  </conditionalFormatting>
  <conditionalFormatting sqref="C305">
    <cfRule type="expression" dxfId="730" priority="632" stopIfTrue="1">
      <formula>$A305="comments"</formula>
    </cfRule>
    <cfRule type="expression" dxfId="729" priority="634" stopIfTrue="1">
      <formula>OR($A305="audio", $A305="video")</formula>
    </cfRule>
    <cfRule type="expression" dxfId="728" priority="636" stopIfTrue="1">
      <formula>$A305="image"</formula>
    </cfRule>
    <cfRule type="expression" dxfId="727" priority="638" stopIfTrue="1">
      <formula>OR($A305="date", $A305="datetime")</formula>
    </cfRule>
    <cfRule type="expression" dxfId="726" priority="639" stopIfTrue="1">
      <formula>OR($A305="calculate", $A305="calculate_here")</formula>
    </cfRule>
    <cfRule type="expression" dxfId="725" priority="641" stopIfTrue="1">
      <formula>$A305="note"</formula>
    </cfRule>
    <cfRule type="expression" dxfId="724" priority="643" stopIfTrue="1">
      <formula>$A305="barcode"</formula>
    </cfRule>
    <cfRule type="expression" dxfId="723" priority="645" stopIfTrue="1">
      <formula>$A305="geopoint"</formula>
    </cfRule>
    <cfRule type="expression" dxfId="722" priority="646" stopIfTrue="1">
      <formula>OR($A305="audio audit", $A305="text audit", $A305="speed violations count", $A305="speed violations list", $A305="speed violations audit")</formula>
    </cfRule>
    <cfRule type="expression" dxfId="721" priority="647" stopIfTrue="1">
      <formula>OR($A305="username", $A305="phonenumber", $A305="start", $A305="end", $A305="deviceid", $A305="subscriberid", $A305="simserial", $A305="caseid")</formula>
    </cfRule>
    <cfRule type="expression" dxfId="720" priority="649" stopIfTrue="1">
      <formula>OR(AND(LEFT($A305, 16)="select_multiple ", LEN($A305)&gt;16, NOT(ISNUMBER(SEARCH(" ", $A305, 17)))), AND(LEFT($A305, 11)="select_one ", LEN($A305)&gt;11, NOT(ISNUMBER(SEARCH(" ", $A305, 12)))))</formula>
    </cfRule>
    <cfRule type="expression" dxfId="719" priority="651" stopIfTrue="1">
      <formula>$A305="decimal"</formula>
    </cfRule>
    <cfRule type="expression" dxfId="718" priority="653" stopIfTrue="1">
      <formula>$A305="integer"</formula>
    </cfRule>
    <cfRule type="expression" dxfId="717" priority="655" stopIfTrue="1">
      <formula>$A305="text"</formula>
    </cfRule>
    <cfRule type="expression" dxfId="716" priority="656" stopIfTrue="1">
      <formula>$A305="end repeat"</formula>
    </cfRule>
    <cfRule type="expression" dxfId="715" priority="658" stopIfTrue="1">
      <formula>$A305="begin repeat"</formula>
    </cfRule>
    <cfRule type="expression" dxfId="714" priority="659" stopIfTrue="1">
      <formula>$A305="end group"</formula>
    </cfRule>
    <cfRule type="expression" dxfId="713" priority="661" stopIfTrue="1">
      <formula>$A305="begin group"</formula>
    </cfRule>
  </conditionalFormatting>
  <conditionalFormatting sqref="C370">
    <cfRule type="expression" dxfId="712" priority="630" stopIfTrue="1">
      <formula>$A370="begin group"</formula>
    </cfRule>
  </conditionalFormatting>
  <conditionalFormatting sqref="C370">
    <cfRule type="expression" dxfId="711" priority="627" stopIfTrue="1">
      <formula>$A370="begin repeat"</formula>
    </cfRule>
  </conditionalFormatting>
  <conditionalFormatting sqref="C370">
    <cfRule type="expression" dxfId="710" priority="624" stopIfTrue="1">
      <formula>$A370="text"</formula>
    </cfRule>
  </conditionalFormatting>
  <conditionalFormatting sqref="C370">
    <cfRule type="expression" dxfId="709" priority="622" stopIfTrue="1">
      <formula>$A370="integer"</formula>
    </cfRule>
  </conditionalFormatting>
  <conditionalFormatting sqref="C370">
    <cfRule type="expression" dxfId="708" priority="620" stopIfTrue="1">
      <formula>$A370="decimal"</formula>
    </cfRule>
  </conditionalFormatting>
  <conditionalFormatting sqref="C370">
    <cfRule type="expression" dxfId="707" priority="618" stopIfTrue="1">
      <formula>OR(AND(LEFT($A370, 16)="select_multiple ", LEN($A370)&gt;16, NOT(ISNUMBER(SEARCH(" ", $A370, 17)))), AND(LEFT($A370, 11)="select_one ", LEN($A370)&gt;11, NOT(ISNUMBER(SEARCH(" ", $A370, 12)))))</formula>
    </cfRule>
  </conditionalFormatting>
  <conditionalFormatting sqref="C370">
    <cfRule type="expression" dxfId="706" priority="610" stopIfTrue="1">
      <formula>$A370="note"</formula>
    </cfRule>
    <cfRule type="expression" dxfId="705" priority="612" stopIfTrue="1">
      <formula>$A370="barcode"</formula>
    </cfRule>
    <cfRule type="expression" dxfId="704" priority="614" stopIfTrue="1">
      <formula>$A370="geopoint"</formula>
    </cfRule>
  </conditionalFormatting>
  <conditionalFormatting sqref="C370">
    <cfRule type="expression" dxfId="703" priority="607" stopIfTrue="1">
      <formula>OR($A370="date", $A370="datetime")</formula>
    </cfRule>
  </conditionalFormatting>
  <conditionalFormatting sqref="C370">
    <cfRule type="expression" dxfId="702" priority="605" stopIfTrue="1">
      <formula>$A370="image"</formula>
    </cfRule>
  </conditionalFormatting>
  <conditionalFormatting sqref="C370">
    <cfRule type="expression" dxfId="701" priority="603" stopIfTrue="1">
      <formula>OR($A370="audio", $A370="video")</formula>
    </cfRule>
  </conditionalFormatting>
  <conditionalFormatting sqref="C370">
    <cfRule type="expression" dxfId="700" priority="602" stopIfTrue="1">
      <formula>$A370="comments"</formula>
    </cfRule>
    <cfRule type="expression" dxfId="699" priority="604" stopIfTrue="1">
      <formula>OR($A370="audio", $A370="video")</formula>
    </cfRule>
    <cfRule type="expression" dxfId="698" priority="606" stopIfTrue="1">
      <formula>$A370="image"</formula>
    </cfRule>
    <cfRule type="expression" dxfId="697" priority="608" stopIfTrue="1">
      <formula>OR($A370="date", $A370="datetime")</formula>
    </cfRule>
    <cfRule type="expression" dxfId="696" priority="609" stopIfTrue="1">
      <formula>OR($A370="calculate", $A370="calculate_here")</formula>
    </cfRule>
    <cfRule type="expression" dxfId="695" priority="611" stopIfTrue="1">
      <formula>$A370="note"</formula>
    </cfRule>
    <cfRule type="expression" dxfId="694" priority="613" stopIfTrue="1">
      <formula>$A370="barcode"</formula>
    </cfRule>
    <cfRule type="expression" dxfId="693" priority="615" stopIfTrue="1">
      <formula>$A370="geopoint"</formula>
    </cfRule>
    <cfRule type="expression" dxfId="692" priority="616" stopIfTrue="1">
      <formula>OR($A370="audio audit", $A370="text audit", $A370="speed violations count", $A370="speed violations list", $A370="speed violations audit")</formula>
    </cfRule>
    <cfRule type="expression" dxfId="691" priority="617" stopIfTrue="1">
      <formula>OR($A370="username", $A370="phonenumber", $A370="start", $A370="end", $A370="deviceid", $A370="subscriberid", $A370="simserial", $A370="caseid")</formula>
    </cfRule>
    <cfRule type="expression" dxfId="690" priority="619" stopIfTrue="1">
      <formula>OR(AND(LEFT($A370, 16)="select_multiple ", LEN($A370)&gt;16, NOT(ISNUMBER(SEARCH(" ", $A370, 17)))), AND(LEFT($A370, 11)="select_one ", LEN($A370)&gt;11, NOT(ISNUMBER(SEARCH(" ", $A370, 12)))))</formula>
    </cfRule>
    <cfRule type="expression" dxfId="689" priority="621" stopIfTrue="1">
      <formula>$A370="decimal"</formula>
    </cfRule>
    <cfRule type="expression" dxfId="688" priority="623" stopIfTrue="1">
      <formula>$A370="integer"</formula>
    </cfRule>
    <cfRule type="expression" dxfId="687" priority="625" stopIfTrue="1">
      <formula>$A370="text"</formula>
    </cfRule>
    <cfRule type="expression" dxfId="686" priority="626" stopIfTrue="1">
      <formula>$A370="end repeat"</formula>
    </cfRule>
    <cfRule type="expression" dxfId="685" priority="628" stopIfTrue="1">
      <formula>$A370="begin repeat"</formula>
    </cfRule>
    <cfRule type="expression" dxfId="684" priority="629" stopIfTrue="1">
      <formula>$A370="end group"</formula>
    </cfRule>
    <cfRule type="expression" dxfId="683" priority="631" stopIfTrue="1">
      <formula>$A370="begin group"</formula>
    </cfRule>
  </conditionalFormatting>
  <conditionalFormatting sqref="D869">
    <cfRule type="expression" dxfId="682" priority="596" stopIfTrue="1">
      <formula>$A869="text"</formula>
    </cfRule>
  </conditionalFormatting>
  <conditionalFormatting sqref="D869">
    <cfRule type="expression" dxfId="681" priority="594" stopIfTrue="1">
      <formula>$A869="integer"</formula>
    </cfRule>
  </conditionalFormatting>
  <conditionalFormatting sqref="D869">
    <cfRule type="expression" dxfId="680" priority="592" stopIfTrue="1">
      <formula>$A869="decimal"</formula>
    </cfRule>
  </conditionalFormatting>
  <conditionalFormatting sqref="D869">
    <cfRule type="expression" dxfId="679" priority="581" stopIfTrue="1">
      <formula>$A869="comments"</formula>
    </cfRule>
    <cfRule type="expression" dxfId="678" priority="582" stopIfTrue="1">
      <formula>OR($A869="audio", $A869="video")</formula>
    </cfRule>
    <cfRule type="expression" dxfId="677" priority="583" stopIfTrue="1">
      <formula>$A869="image"</formula>
    </cfRule>
    <cfRule type="expression" dxfId="676" priority="584" stopIfTrue="1">
      <formula>OR($A869="date", $A869="datetime")</formula>
    </cfRule>
    <cfRule type="expression" dxfId="675" priority="585" stopIfTrue="1">
      <formula>OR($A869="calculate", $A869="calculate_here")</formula>
    </cfRule>
    <cfRule type="expression" dxfId="674" priority="586" stopIfTrue="1">
      <formula>$A869="note"</formula>
    </cfRule>
    <cfRule type="expression" dxfId="673" priority="587" stopIfTrue="1">
      <formula>$A869="barcode"</formula>
    </cfRule>
    <cfRule type="expression" dxfId="672" priority="588" stopIfTrue="1">
      <formula>$A869="geopoint"</formula>
    </cfRule>
    <cfRule type="expression" dxfId="671" priority="589" stopIfTrue="1">
      <formula>OR($A869="audio audit", $A869="text audit", $A869="speed violations count", $A869="speed violations list", $A869="speed violations audit")</formula>
    </cfRule>
    <cfRule type="expression" dxfId="670" priority="590" stopIfTrue="1">
      <formula>OR($A869="username", $A869="phonenumber", $A869="start", $A869="end", $A869="deviceid", $A869="subscriberid", $A869="simserial", $A869="caseid")</formula>
    </cfRule>
    <cfRule type="expression" dxfId="669" priority="591" stopIfTrue="1">
      <formula>OR(AND(LEFT($A869, 16)="select_multiple ", LEN($A869)&gt;16, NOT(ISNUMBER(SEARCH(" ", $A869, 17)))), AND(LEFT($A869, 11)="select_one ", LEN($A869)&gt;11, NOT(ISNUMBER(SEARCH(" ", $A869, 12)))))</formula>
    </cfRule>
    <cfRule type="expression" dxfId="668" priority="593" stopIfTrue="1">
      <formula>$A869="decimal"</formula>
    </cfRule>
    <cfRule type="expression" dxfId="667" priority="595" stopIfTrue="1">
      <formula>$A869="integer"</formula>
    </cfRule>
    <cfRule type="expression" dxfId="666" priority="597" stopIfTrue="1">
      <formula>$A869="text"</formula>
    </cfRule>
    <cfRule type="expression" dxfId="665" priority="598" stopIfTrue="1">
      <formula>$A869="end repeat"</formula>
    </cfRule>
    <cfRule type="expression" dxfId="664" priority="599" stopIfTrue="1">
      <formula>$A869="begin repeat"</formula>
    </cfRule>
    <cfRule type="expression" dxfId="663" priority="600" stopIfTrue="1">
      <formula>$A869="end group"</formula>
    </cfRule>
    <cfRule type="expression" dxfId="662" priority="601" stopIfTrue="1">
      <formula>$A869="begin group"</formula>
    </cfRule>
  </conditionalFormatting>
  <conditionalFormatting sqref="D820">
    <cfRule type="expression" dxfId="661" priority="575" stopIfTrue="1">
      <formula>$A820="text"</formula>
    </cfRule>
  </conditionalFormatting>
  <conditionalFormatting sqref="D820">
    <cfRule type="expression" dxfId="660" priority="573" stopIfTrue="1">
      <formula>$A820="integer"</formula>
    </cfRule>
  </conditionalFormatting>
  <conditionalFormatting sqref="D820">
    <cfRule type="expression" dxfId="659" priority="571" stopIfTrue="1">
      <formula>$A820="decimal"</formula>
    </cfRule>
  </conditionalFormatting>
  <conditionalFormatting sqref="D820">
    <cfRule type="expression" dxfId="658" priority="560" stopIfTrue="1">
      <formula>$A820="comments"</formula>
    </cfRule>
    <cfRule type="expression" dxfId="657" priority="561" stopIfTrue="1">
      <formula>OR($A820="audio", $A820="video")</formula>
    </cfRule>
    <cfRule type="expression" dxfId="656" priority="562" stopIfTrue="1">
      <formula>$A820="image"</formula>
    </cfRule>
    <cfRule type="expression" dxfId="655" priority="563" stopIfTrue="1">
      <formula>OR($A820="date", $A820="datetime")</formula>
    </cfRule>
    <cfRule type="expression" dxfId="654" priority="564" stopIfTrue="1">
      <formula>OR($A820="calculate", $A820="calculate_here")</formula>
    </cfRule>
    <cfRule type="expression" dxfId="653" priority="565" stopIfTrue="1">
      <formula>$A820="note"</formula>
    </cfRule>
    <cfRule type="expression" dxfId="652" priority="566" stopIfTrue="1">
      <formula>$A820="barcode"</formula>
    </cfRule>
    <cfRule type="expression" dxfId="651" priority="567" stopIfTrue="1">
      <formula>$A820="geopoint"</formula>
    </cfRule>
    <cfRule type="expression" dxfId="650" priority="568" stopIfTrue="1">
      <formula>OR($A820="audio audit", $A820="text audit", $A820="speed violations count", $A820="speed violations list", $A820="speed violations audit")</formula>
    </cfRule>
    <cfRule type="expression" dxfId="649" priority="569" stopIfTrue="1">
      <formula>OR($A820="username", $A820="phonenumber", $A820="start", $A820="end", $A820="deviceid", $A820="subscriberid", $A820="simserial", $A820="caseid")</formula>
    </cfRule>
    <cfRule type="expression" dxfId="648" priority="570" stopIfTrue="1">
      <formula>OR(AND(LEFT($A820, 16)="select_multiple ", LEN($A820)&gt;16, NOT(ISNUMBER(SEARCH(" ", $A820, 17)))), AND(LEFT($A820, 11)="select_one ", LEN($A820)&gt;11, NOT(ISNUMBER(SEARCH(" ", $A820, 12)))))</formula>
    </cfRule>
    <cfRule type="expression" dxfId="647" priority="572" stopIfTrue="1">
      <formula>$A820="decimal"</formula>
    </cfRule>
    <cfRule type="expression" dxfId="646" priority="574" stopIfTrue="1">
      <formula>$A820="integer"</formula>
    </cfRule>
    <cfRule type="expression" dxfId="645" priority="576" stopIfTrue="1">
      <formula>$A820="text"</formula>
    </cfRule>
    <cfRule type="expression" dxfId="644" priority="577" stopIfTrue="1">
      <formula>$A820="end repeat"</formula>
    </cfRule>
    <cfRule type="expression" dxfId="643" priority="578" stopIfTrue="1">
      <formula>$A820="begin repeat"</formula>
    </cfRule>
    <cfRule type="expression" dxfId="642" priority="579" stopIfTrue="1">
      <formula>$A820="end group"</formula>
    </cfRule>
    <cfRule type="expression" dxfId="641" priority="580" stopIfTrue="1">
      <formula>$A820="begin group"</formula>
    </cfRule>
  </conditionalFormatting>
  <conditionalFormatting sqref="D718">
    <cfRule type="expression" dxfId="640" priority="554" stopIfTrue="1">
      <formula>$A718="text"</formula>
    </cfRule>
  </conditionalFormatting>
  <conditionalFormatting sqref="D718">
    <cfRule type="expression" dxfId="639" priority="552" stopIfTrue="1">
      <formula>$A718="integer"</formula>
    </cfRule>
  </conditionalFormatting>
  <conditionalFormatting sqref="D718">
    <cfRule type="expression" dxfId="638" priority="550" stopIfTrue="1">
      <formula>$A718="decimal"</formula>
    </cfRule>
  </conditionalFormatting>
  <conditionalFormatting sqref="D718">
    <cfRule type="expression" dxfId="637" priority="539" stopIfTrue="1">
      <formula>$A718="comments"</formula>
    </cfRule>
    <cfRule type="expression" dxfId="636" priority="540" stopIfTrue="1">
      <formula>OR($A718="audio", $A718="video")</formula>
    </cfRule>
    <cfRule type="expression" dxfId="635" priority="541" stopIfTrue="1">
      <formula>$A718="image"</formula>
    </cfRule>
    <cfRule type="expression" dxfId="634" priority="542" stopIfTrue="1">
      <formula>OR($A718="date", $A718="datetime")</formula>
    </cfRule>
    <cfRule type="expression" dxfId="633" priority="543" stopIfTrue="1">
      <formula>OR($A718="calculate", $A718="calculate_here")</formula>
    </cfRule>
    <cfRule type="expression" dxfId="632" priority="544" stopIfTrue="1">
      <formula>$A718="note"</formula>
    </cfRule>
    <cfRule type="expression" dxfId="631" priority="545" stopIfTrue="1">
      <formula>$A718="barcode"</formula>
    </cfRule>
    <cfRule type="expression" dxfId="630" priority="546" stopIfTrue="1">
      <formula>$A718="geopoint"</formula>
    </cfRule>
    <cfRule type="expression" dxfId="629" priority="547" stopIfTrue="1">
      <formula>OR($A718="audio audit", $A718="text audit", $A718="speed violations count", $A718="speed violations list", $A718="speed violations audit")</formula>
    </cfRule>
    <cfRule type="expression" dxfId="628" priority="548" stopIfTrue="1">
      <formula>OR($A718="username", $A718="phonenumber", $A718="start", $A718="end", $A718="deviceid", $A718="subscriberid", $A718="simserial", $A718="caseid")</formula>
    </cfRule>
    <cfRule type="expression" dxfId="627" priority="549" stopIfTrue="1">
      <formula>OR(AND(LEFT($A718, 16)="select_multiple ", LEN($A718)&gt;16, NOT(ISNUMBER(SEARCH(" ", $A718, 17)))), AND(LEFT($A718, 11)="select_one ", LEN($A718)&gt;11, NOT(ISNUMBER(SEARCH(" ", $A718, 12)))))</formula>
    </cfRule>
    <cfRule type="expression" dxfId="626" priority="551" stopIfTrue="1">
      <formula>$A718="decimal"</formula>
    </cfRule>
    <cfRule type="expression" dxfId="625" priority="553" stopIfTrue="1">
      <formula>$A718="integer"</formula>
    </cfRule>
    <cfRule type="expression" dxfId="624" priority="555" stopIfTrue="1">
      <formula>$A718="text"</formula>
    </cfRule>
    <cfRule type="expression" dxfId="623" priority="556" stopIfTrue="1">
      <formula>$A718="end repeat"</formula>
    </cfRule>
    <cfRule type="expression" dxfId="622" priority="557" stopIfTrue="1">
      <formula>$A718="begin repeat"</formula>
    </cfRule>
    <cfRule type="expression" dxfId="621" priority="558" stopIfTrue="1">
      <formula>$A718="end group"</formula>
    </cfRule>
    <cfRule type="expression" dxfId="620" priority="559" stopIfTrue="1">
      <formula>$A718="begin group"</formula>
    </cfRule>
  </conditionalFormatting>
  <conditionalFormatting sqref="D528">
    <cfRule type="expression" dxfId="619" priority="533" stopIfTrue="1">
      <formula>$A528="text"</formula>
    </cfRule>
  </conditionalFormatting>
  <conditionalFormatting sqref="D528">
    <cfRule type="expression" dxfId="618" priority="531" stopIfTrue="1">
      <formula>$A528="integer"</formula>
    </cfRule>
  </conditionalFormatting>
  <conditionalFormatting sqref="D528">
    <cfRule type="expression" dxfId="617" priority="529" stopIfTrue="1">
      <formula>$A528="decimal"</formula>
    </cfRule>
  </conditionalFormatting>
  <conditionalFormatting sqref="D528">
    <cfRule type="expression" dxfId="616" priority="518" stopIfTrue="1">
      <formula>$A528="comments"</formula>
    </cfRule>
    <cfRule type="expression" dxfId="615" priority="519" stopIfTrue="1">
      <formula>OR($A528="audio", $A528="video")</formula>
    </cfRule>
    <cfRule type="expression" dxfId="614" priority="520" stopIfTrue="1">
      <formula>$A528="image"</formula>
    </cfRule>
    <cfRule type="expression" dxfId="613" priority="521" stopIfTrue="1">
      <formula>OR($A528="date", $A528="datetime")</formula>
    </cfRule>
    <cfRule type="expression" dxfId="612" priority="522" stopIfTrue="1">
      <formula>OR($A528="calculate", $A528="calculate_here")</formula>
    </cfRule>
    <cfRule type="expression" dxfId="611" priority="523" stopIfTrue="1">
      <formula>$A528="note"</formula>
    </cfRule>
    <cfRule type="expression" dxfId="610" priority="524" stopIfTrue="1">
      <formula>$A528="barcode"</formula>
    </cfRule>
    <cfRule type="expression" dxfId="609" priority="525" stopIfTrue="1">
      <formula>$A528="geopoint"</formula>
    </cfRule>
    <cfRule type="expression" dxfId="608" priority="526" stopIfTrue="1">
      <formula>OR($A528="audio audit", $A528="text audit", $A528="speed violations count", $A528="speed violations list", $A528="speed violations audit")</formula>
    </cfRule>
    <cfRule type="expression" dxfId="607" priority="527" stopIfTrue="1">
      <formula>OR($A528="username", $A528="phonenumber", $A528="start", $A528="end", $A528="deviceid", $A528="subscriberid", $A528="simserial", $A528="caseid")</formula>
    </cfRule>
    <cfRule type="expression" dxfId="606" priority="528" stopIfTrue="1">
      <formula>OR(AND(LEFT($A528, 16)="select_multiple ", LEN($A528)&gt;16, NOT(ISNUMBER(SEARCH(" ", $A528, 17)))), AND(LEFT($A528, 11)="select_one ", LEN($A528)&gt;11, NOT(ISNUMBER(SEARCH(" ", $A528, 12)))))</formula>
    </cfRule>
    <cfRule type="expression" dxfId="605" priority="530" stopIfTrue="1">
      <formula>$A528="decimal"</formula>
    </cfRule>
    <cfRule type="expression" dxfId="604" priority="532" stopIfTrue="1">
      <formula>$A528="integer"</formula>
    </cfRule>
    <cfRule type="expression" dxfId="603" priority="534" stopIfTrue="1">
      <formula>$A528="text"</formula>
    </cfRule>
    <cfRule type="expression" dxfId="602" priority="535" stopIfTrue="1">
      <formula>$A528="end repeat"</formula>
    </cfRule>
    <cfRule type="expression" dxfId="601" priority="536" stopIfTrue="1">
      <formula>$A528="begin repeat"</formula>
    </cfRule>
    <cfRule type="expression" dxfId="600" priority="537" stopIfTrue="1">
      <formula>$A528="end group"</formula>
    </cfRule>
    <cfRule type="expression" dxfId="599" priority="538" stopIfTrue="1">
      <formula>$A528="begin group"</formula>
    </cfRule>
  </conditionalFormatting>
  <conditionalFormatting sqref="D428">
    <cfRule type="expression" dxfId="598" priority="512" stopIfTrue="1">
      <formula>$A428="text"</formula>
    </cfRule>
  </conditionalFormatting>
  <conditionalFormatting sqref="D428">
    <cfRule type="expression" dxfId="597" priority="510" stopIfTrue="1">
      <formula>$A428="integer"</formula>
    </cfRule>
  </conditionalFormatting>
  <conditionalFormatting sqref="D428">
    <cfRule type="expression" dxfId="596" priority="508" stopIfTrue="1">
      <formula>$A428="decimal"</formula>
    </cfRule>
  </conditionalFormatting>
  <conditionalFormatting sqref="D428">
    <cfRule type="expression" dxfId="595" priority="497" stopIfTrue="1">
      <formula>$A428="comments"</formula>
    </cfRule>
    <cfRule type="expression" dxfId="594" priority="498" stopIfTrue="1">
      <formula>OR($A428="audio", $A428="video")</formula>
    </cfRule>
    <cfRule type="expression" dxfId="593" priority="499" stopIfTrue="1">
      <formula>$A428="image"</formula>
    </cfRule>
    <cfRule type="expression" dxfId="592" priority="500" stopIfTrue="1">
      <formula>OR($A428="date", $A428="datetime")</formula>
    </cfRule>
    <cfRule type="expression" dxfId="591" priority="501" stopIfTrue="1">
      <formula>OR($A428="calculate", $A428="calculate_here")</formula>
    </cfRule>
    <cfRule type="expression" dxfId="590" priority="502" stopIfTrue="1">
      <formula>$A428="note"</formula>
    </cfRule>
    <cfRule type="expression" dxfId="589" priority="503" stopIfTrue="1">
      <formula>$A428="barcode"</formula>
    </cfRule>
    <cfRule type="expression" dxfId="588" priority="504" stopIfTrue="1">
      <formula>$A428="geopoint"</formula>
    </cfRule>
    <cfRule type="expression" dxfId="587" priority="505" stopIfTrue="1">
      <formula>OR($A428="audio audit", $A428="text audit", $A428="speed violations count", $A428="speed violations list", $A428="speed violations audit")</formula>
    </cfRule>
    <cfRule type="expression" dxfId="586" priority="506" stopIfTrue="1">
      <formula>OR($A428="username", $A428="phonenumber", $A428="start", $A428="end", $A428="deviceid", $A428="subscriberid", $A428="simserial", $A428="caseid")</formula>
    </cfRule>
    <cfRule type="expression" dxfId="585" priority="507" stopIfTrue="1">
      <formula>OR(AND(LEFT($A428, 16)="select_multiple ", LEN($A428)&gt;16, NOT(ISNUMBER(SEARCH(" ", $A428, 17)))), AND(LEFT($A428, 11)="select_one ", LEN($A428)&gt;11, NOT(ISNUMBER(SEARCH(" ", $A428, 12)))))</formula>
    </cfRule>
    <cfRule type="expression" dxfId="584" priority="509" stopIfTrue="1">
      <formula>$A428="decimal"</formula>
    </cfRule>
    <cfRule type="expression" dxfId="583" priority="511" stopIfTrue="1">
      <formula>$A428="integer"</formula>
    </cfRule>
    <cfRule type="expression" dxfId="582" priority="513" stopIfTrue="1">
      <formula>$A428="text"</formula>
    </cfRule>
    <cfRule type="expression" dxfId="581" priority="514" stopIfTrue="1">
      <formula>$A428="end repeat"</formula>
    </cfRule>
    <cfRule type="expression" dxfId="580" priority="515" stopIfTrue="1">
      <formula>$A428="begin repeat"</formula>
    </cfRule>
    <cfRule type="expression" dxfId="579" priority="516" stopIfTrue="1">
      <formula>$A428="end group"</formula>
    </cfRule>
    <cfRule type="expression" dxfId="578" priority="517" stopIfTrue="1">
      <formula>$A428="begin group"</formula>
    </cfRule>
  </conditionalFormatting>
  <conditionalFormatting sqref="D350">
    <cfRule type="expression" dxfId="577" priority="491" stopIfTrue="1">
      <formula>$A350="text"</formula>
    </cfRule>
  </conditionalFormatting>
  <conditionalFormatting sqref="D350">
    <cfRule type="expression" dxfId="576" priority="489" stopIfTrue="1">
      <formula>$A350="integer"</formula>
    </cfRule>
  </conditionalFormatting>
  <conditionalFormatting sqref="D350">
    <cfRule type="expression" dxfId="575" priority="487" stopIfTrue="1">
      <formula>$A350="decimal"</formula>
    </cfRule>
  </conditionalFormatting>
  <conditionalFormatting sqref="D350">
    <cfRule type="expression" dxfId="574" priority="476" stopIfTrue="1">
      <formula>$A350="comments"</formula>
    </cfRule>
    <cfRule type="expression" dxfId="573" priority="477" stopIfTrue="1">
      <formula>OR($A350="audio", $A350="video")</formula>
    </cfRule>
    <cfRule type="expression" dxfId="572" priority="478" stopIfTrue="1">
      <formula>$A350="image"</formula>
    </cfRule>
    <cfRule type="expression" dxfId="571" priority="479" stopIfTrue="1">
      <formula>OR($A350="date", $A350="datetime")</formula>
    </cfRule>
    <cfRule type="expression" dxfId="570" priority="480" stopIfTrue="1">
      <formula>OR($A350="calculate", $A350="calculate_here")</formula>
    </cfRule>
    <cfRule type="expression" dxfId="569" priority="481" stopIfTrue="1">
      <formula>$A350="note"</formula>
    </cfRule>
    <cfRule type="expression" dxfId="568" priority="482" stopIfTrue="1">
      <formula>$A350="barcode"</formula>
    </cfRule>
    <cfRule type="expression" dxfId="567" priority="483" stopIfTrue="1">
      <formula>$A350="geopoint"</formula>
    </cfRule>
    <cfRule type="expression" dxfId="566" priority="484" stopIfTrue="1">
      <formula>OR($A350="audio audit", $A350="text audit", $A350="speed violations count", $A350="speed violations list", $A350="speed violations audit")</formula>
    </cfRule>
    <cfRule type="expression" dxfId="565" priority="485" stopIfTrue="1">
      <formula>OR($A350="username", $A350="phonenumber", $A350="start", $A350="end", $A350="deviceid", $A350="subscriberid", $A350="simserial", $A350="caseid")</formula>
    </cfRule>
    <cfRule type="expression" dxfId="564" priority="486" stopIfTrue="1">
      <formula>OR(AND(LEFT($A350, 16)="select_multiple ", LEN($A350)&gt;16, NOT(ISNUMBER(SEARCH(" ", $A350, 17)))), AND(LEFT($A350, 11)="select_one ", LEN($A350)&gt;11, NOT(ISNUMBER(SEARCH(" ", $A350, 12)))))</formula>
    </cfRule>
    <cfRule type="expression" dxfId="563" priority="488" stopIfTrue="1">
      <formula>$A350="decimal"</formula>
    </cfRule>
    <cfRule type="expression" dxfId="562" priority="490" stopIfTrue="1">
      <formula>$A350="integer"</formula>
    </cfRule>
    <cfRule type="expression" dxfId="561" priority="492" stopIfTrue="1">
      <formula>$A350="text"</formula>
    </cfRule>
    <cfRule type="expression" dxfId="560" priority="493" stopIfTrue="1">
      <formula>$A350="end repeat"</formula>
    </cfRule>
    <cfRule type="expression" dxfId="559" priority="494" stopIfTrue="1">
      <formula>$A350="begin repeat"</formula>
    </cfRule>
    <cfRule type="expression" dxfId="558" priority="495" stopIfTrue="1">
      <formula>$A350="end group"</formula>
    </cfRule>
    <cfRule type="expression" dxfId="557" priority="496" stopIfTrue="1">
      <formula>$A350="begin group"</formula>
    </cfRule>
  </conditionalFormatting>
  <conditionalFormatting sqref="D292">
    <cfRule type="expression" dxfId="556" priority="470" stopIfTrue="1">
      <formula>$A292="text"</formula>
    </cfRule>
  </conditionalFormatting>
  <conditionalFormatting sqref="D292">
    <cfRule type="expression" dxfId="555" priority="468" stopIfTrue="1">
      <formula>$A292="integer"</formula>
    </cfRule>
  </conditionalFormatting>
  <conditionalFormatting sqref="D292">
    <cfRule type="expression" dxfId="554" priority="466" stopIfTrue="1">
      <formula>$A292="decimal"</formula>
    </cfRule>
  </conditionalFormatting>
  <conditionalFormatting sqref="D292">
    <cfRule type="expression" dxfId="553" priority="455" stopIfTrue="1">
      <formula>$A292="comments"</formula>
    </cfRule>
    <cfRule type="expression" dxfId="552" priority="456" stopIfTrue="1">
      <formula>OR($A292="audio", $A292="video")</formula>
    </cfRule>
    <cfRule type="expression" dxfId="551" priority="457" stopIfTrue="1">
      <formula>$A292="image"</formula>
    </cfRule>
    <cfRule type="expression" dxfId="550" priority="458" stopIfTrue="1">
      <formula>OR($A292="date", $A292="datetime")</formula>
    </cfRule>
    <cfRule type="expression" dxfId="549" priority="459" stopIfTrue="1">
      <formula>OR($A292="calculate", $A292="calculate_here")</formula>
    </cfRule>
    <cfRule type="expression" dxfId="548" priority="460" stopIfTrue="1">
      <formula>$A292="note"</formula>
    </cfRule>
    <cfRule type="expression" dxfId="547" priority="461" stopIfTrue="1">
      <formula>$A292="barcode"</formula>
    </cfRule>
    <cfRule type="expression" dxfId="546" priority="462" stopIfTrue="1">
      <formula>$A292="geopoint"</formula>
    </cfRule>
    <cfRule type="expression" dxfId="545" priority="463" stopIfTrue="1">
      <formula>OR($A292="audio audit", $A292="text audit", $A292="speed violations count", $A292="speed violations list", $A292="speed violations audit")</formula>
    </cfRule>
    <cfRule type="expression" dxfId="544" priority="464" stopIfTrue="1">
      <formula>OR($A292="username", $A292="phonenumber", $A292="start", $A292="end", $A292="deviceid", $A292="subscriberid", $A292="simserial", $A292="caseid")</formula>
    </cfRule>
    <cfRule type="expression" dxfId="543" priority="465" stopIfTrue="1">
      <formula>OR(AND(LEFT($A292, 16)="select_multiple ", LEN($A292)&gt;16, NOT(ISNUMBER(SEARCH(" ", $A292, 17)))), AND(LEFT($A292, 11)="select_one ", LEN($A292)&gt;11, NOT(ISNUMBER(SEARCH(" ", $A292, 12)))))</formula>
    </cfRule>
    <cfRule type="expression" dxfId="542" priority="467" stopIfTrue="1">
      <formula>$A292="decimal"</formula>
    </cfRule>
    <cfRule type="expression" dxfId="541" priority="469" stopIfTrue="1">
      <formula>$A292="integer"</formula>
    </cfRule>
    <cfRule type="expression" dxfId="540" priority="471" stopIfTrue="1">
      <formula>$A292="text"</formula>
    </cfRule>
    <cfRule type="expression" dxfId="539" priority="472" stopIfTrue="1">
      <formula>$A292="end repeat"</formula>
    </cfRule>
    <cfRule type="expression" dxfId="538" priority="473" stopIfTrue="1">
      <formula>$A292="begin repeat"</formula>
    </cfRule>
    <cfRule type="expression" dxfId="537" priority="474" stopIfTrue="1">
      <formula>$A292="end group"</formula>
    </cfRule>
    <cfRule type="expression" dxfId="536" priority="475" stopIfTrue="1">
      <formula>$A292="begin group"</formula>
    </cfRule>
  </conditionalFormatting>
  <conditionalFormatting sqref="D253">
    <cfRule type="expression" dxfId="535" priority="449" stopIfTrue="1">
      <formula>$A253="text"</formula>
    </cfRule>
  </conditionalFormatting>
  <conditionalFormatting sqref="D253">
    <cfRule type="expression" dxfId="534" priority="447" stopIfTrue="1">
      <formula>$A253="integer"</formula>
    </cfRule>
  </conditionalFormatting>
  <conditionalFormatting sqref="D253">
    <cfRule type="expression" dxfId="533" priority="445" stopIfTrue="1">
      <formula>$A253="decimal"</formula>
    </cfRule>
  </conditionalFormatting>
  <conditionalFormatting sqref="D253">
    <cfRule type="expression" dxfId="532" priority="434" stopIfTrue="1">
      <formula>$A253="comments"</formula>
    </cfRule>
    <cfRule type="expression" dxfId="531" priority="435" stopIfTrue="1">
      <formula>OR($A253="audio", $A253="video")</formula>
    </cfRule>
    <cfRule type="expression" dxfId="530" priority="436" stopIfTrue="1">
      <formula>$A253="image"</formula>
    </cfRule>
    <cfRule type="expression" dxfId="529" priority="437" stopIfTrue="1">
      <formula>OR($A253="date", $A253="datetime")</formula>
    </cfRule>
    <cfRule type="expression" dxfId="528" priority="438" stopIfTrue="1">
      <formula>OR($A253="calculate", $A253="calculate_here")</formula>
    </cfRule>
    <cfRule type="expression" dxfId="527" priority="439" stopIfTrue="1">
      <formula>$A253="note"</formula>
    </cfRule>
    <cfRule type="expression" dxfId="526" priority="440" stopIfTrue="1">
      <formula>$A253="barcode"</formula>
    </cfRule>
    <cfRule type="expression" dxfId="525" priority="441" stopIfTrue="1">
      <formula>$A253="geopoint"</formula>
    </cfRule>
    <cfRule type="expression" dxfId="524" priority="442" stopIfTrue="1">
      <formula>OR($A253="audio audit", $A253="text audit", $A253="speed violations count", $A253="speed violations list", $A253="speed violations audit")</formula>
    </cfRule>
    <cfRule type="expression" dxfId="523" priority="443" stopIfTrue="1">
      <formula>OR($A253="username", $A253="phonenumber", $A253="start", $A253="end", $A253="deviceid", $A253="subscriberid", $A253="simserial", $A253="caseid")</formula>
    </cfRule>
    <cfRule type="expression" dxfId="522" priority="444" stopIfTrue="1">
      <formula>OR(AND(LEFT($A253, 16)="select_multiple ", LEN($A253)&gt;16, NOT(ISNUMBER(SEARCH(" ", $A253, 17)))), AND(LEFT($A253, 11)="select_one ", LEN($A253)&gt;11, NOT(ISNUMBER(SEARCH(" ", $A253, 12)))))</formula>
    </cfRule>
    <cfRule type="expression" dxfId="521" priority="446" stopIfTrue="1">
      <formula>$A253="decimal"</formula>
    </cfRule>
    <cfRule type="expression" dxfId="520" priority="448" stopIfTrue="1">
      <formula>$A253="integer"</formula>
    </cfRule>
    <cfRule type="expression" dxfId="519" priority="450" stopIfTrue="1">
      <formula>$A253="text"</formula>
    </cfRule>
    <cfRule type="expression" dxfId="518" priority="451" stopIfTrue="1">
      <formula>$A253="end repeat"</formula>
    </cfRule>
    <cfRule type="expression" dxfId="517" priority="452" stopIfTrue="1">
      <formula>$A253="begin repeat"</formula>
    </cfRule>
    <cfRule type="expression" dxfId="516" priority="453" stopIfTrue="1">
      <formula>$A253="end group"</formula>
    </cfRule>
    <cfRule type="expression" dxfId="515" priority="454" stopIfTrue="1">
      <formula>$A253="begin group"</formula>
    </cfRule>
  </conditionalFormatting>
  <conditionalFormatting sqref="D174">
    <cfRule type="expression" dxfId="514" priority="428" stopIfTrue="1">
      <formula>$A174="text"</formula>
    </cfRule>
  </conditionalFormatting>
  <conditionalFormatting sqref="D174">
    <cfRule type="expression" dxfId="513" priority="426" stopIfTrue="1">
      <formula>$A174="integer"</formula>
    </cfRule>
  </conditionalFormatting>
  <conditionalFormatting sqref="D174">
    <cfRule type="expression" dxfId="512" priority="424" stopIfTrue="1">
      <formula>$A174="decimal"</formula>
    </cfRule>
  </conditionalFormatting>
  <conditionalFormatting sqref="D174">
    <cfRule type="expression" dxfId="511" priority="413" stopIfTrue="1">
      <formula>$A174="comments"</formula>
    </cfRule>
    <cfRule type="expression" dxfId="510" priority="414" stopIfTrue="1">
      <formula>OR($A174="audio", $A174="video")</formula>
    </cfRule>
    <cfRule type="expression" dxfId="509" priority="415" stopIfTrue="1">
      <formula>$A174="image"</formula>
    </cfRule>
    <cfRule type="expression" dxfId="508" priority="416" stopIfTrue="1">
      <formula>OR($A174="date", $A174="datetime")</formula>
    </cfRule>
    <cfRule type="expression" dxfId="507" priority="417" stopIfTrue="1">
      <formula>OR($A174="calculate", $A174="calculate_here")</formula>
    </cfRule>
    <cfRule type="expression" dxfId="506" priority="418" stopIfTrue="1">
      <formula>$A174="note"</formula>
    </cfRule>
    <cfRule type="expression" dxfId="505" priority="419" stopIfTrue="1">
      <formula>$A174="barcode"</formula>
    </cfRule>
    <cfRule type="expression" dxfId="504" priority="420" stopIfTrue="1">
      <formula>$A174="geopoint"</formula>
    </cfRule>
    <cfRule type="expression" dxfId="503" priority="421" stopIfTrue="1">
      <formula>OR($A174="audio audit", $A174="text audit", $A174="speed violations count", $A174="speed violations list", $A174="speed violations audit")</formula>
    </cfRule>
    <cfRule type="expression" dxfId="502" priority="422" stopIfTrue="1">
      <formula>OR($A174="username", $A174="phonenumber", $A174="start", $A174="end", $A174="deviceid", $A174="subscriberid", $A174="simserial", $A174="caseid")</formula>
    </cfRule>
    <cfRule type="expression" dxfId="501" priority="423" stopIfTrue="1">
      <formula>OR(AND(LEFT($A174, 16)="select_multiple ", LEN($A174)&gt;16, NOT(ISNUMBER(SEARCH(" ", $A174, 17)))), AND(LEFT($A174, 11)="select_one ", LEN($A174)&gt;11, NOT(ISNUMBER(SEARCH(" ", $A174, 12)))))</formula>
    </cfRule>
    <cfRule type="expression" dxfId="500" priority="425" stopIfTrue="1">
      <formula>$A174="decimal"</formula>
    </cfRule>
    <cfRule type="expression" dxfId="499" priority="427" stopIfTrue="1">
      <formula>$A174="integer"</formula>
    </cfRule>
    <cfRule type="expression" dxfId="498" priority="429" stopIfTrue="1">
      <formula>$A174="text"</formula>
    </cfRule>
    <cfRule type="expression" dxfId="497" priority="430" stopIfTrue="1">
      <formula>$A174="end repeat"</formula>
    </cfRule>
    <cfRule type="expression" dxfId="496" priority="431" stopIfTrue="1">
      <formula>$A174="begin repeat"</formula>
    </cfRule>
    <cfRule type="expression" dxfId="495" priority="432" stopIfTrue="1">
      <formula>$A174="end group"</formula>
    </cfRule>
    <cfRule type="expression" dxfId="494" priority="433" stopIfTrue="1">
      <formula>$A174="begin group"</formula>
    </cfRule>
  </conditionalFormatting>
  <conditionalFormatting sqref="D92">
    <cfRule type="expression" dxfId="493" priority="407" stopIfTrue="1">
      <formula>$A92="text"</formula>
    </cfRule>
  </conditionalFormatting>
  <conditionalFormatting sqref="D92">
    <cfRule type="expression" dxfId="492" priority="405" stopIfTrue="1">
      <formula>$A92="integer"</formula>
    </cfRule>
  </conditionalFormatting>
  <conditionalFormatting sqref="D92">
    <cfRule type="expression" dxfId="491" priority="403" stopIfTrue="1">
      <formula>$A92="decimal"</formula>
    </cfRule>
  </conditionalFormatting>
  <conditionalFormatting sqref="D92">
    <cfRule type="expression" dxfId="490" priority="392" stopIfTrue="1">
      <formula>$A92="comments"</formula>
    </cfRule>
    <cfRule type="expression" dxfId="489" priority="393" stopIfTrue="1">
      <formula>OR($A92="audio", $A92="video")</formula>
    </cfRule>
    <cfRule type="expression" dxfId="488" priority="394" stopIfTrue="1">
      <formula>$A92="image"</formula>
    </cfRule>
    <cfRule type="expression" dxfId="487" priority="395" stopIfTrue="1">
      <formula>OR($A92="date", $A92="datetime")</formula>
    </cfRule>
    <cfRule type="expression" dxfId="486" priority="396" stopIfTrue="1">
      <formula>OR($A92="calculate", $A92="calculate_here")</formula>
    </cfRule>
    <cfRule type="expression" dxfId="485" priority="397" stopIfTrue="1">
      <formula>$A92="note"</formula>
    </cfRule>
    <cfRule type="expression" dxfId="484" priority="398" stopIfTrue="1">
      <formula>$A92="barcode"</formula>
    </cfRule>
    <cfRule type="expression" dxfId="483" priority="399" stopIfTrue="1">
      <formula>$A92="geopoint"</formula>
    </cfRule>
    <cfRule type="expression" dxfId="482" priority="400" stopIfTrue="1">
      <formula>OR($A92="audio audit", $A92="text audit", $A92="speed violations count", $A92="speed violations list", $A92="speed violations audit")</formula>
    </cfRule>
    <cfRule type="expression" dxfId="481" priority="401" stopIfTrue="1">
      <formula>OR($A92="username", $A92="phonenumber", $A92="start", $A92="end", $A92="deviceid", $A92="subscriberid", $A92="simserial", $A92="caseid")</formula>
    </cfRule>
    <cfRule type="expression" dxfId="480" priority="402" stopIfTrue="1">
      <formula>OR(AND(LEFT($A92, 16)="select_multiple ", LEN($A92)&gt;16, NOT(ISNUMBER(SEARCH(" ", $A92, 17)))), AND(LEFT($A92, 11)="select_one ", LEN($A92)&gt;11, NOT(ISNUMBER(SEARCH(" ", $A92, 12)))))</formula>
    </cfRule>
    <cfRule type="expression" dxfId="479" priority="404" stopIfTrue="1">
      <formula>$A92="decimal"</formula>
    </cfRule>
    <cfRule type="expression" dxfId="478" priority="406" stopIfTrue="1">
      <formula>$A92="integer"</formula>
    </cfRule>
    <cfRule type="expression" dxfId="477" priority="408" stopIfTrue="1">
      <formula>$A92="text"</formula>
    </cfRule>
    <cfRule type="expression" dxfId="476" priority="409" stopIfTrue="1">
      <formula>$A92="end repeat"</formula>
    </cfRule>
    <cfRule type="expression" dxfId="475" priority="410" stopIfTrue="1">
      <formula>$A92="begin repeat"</formula>
    </cfRule>
    <cfRule type="expression" dxfId="474" priority="411" stopIfTrue="1">
      <formula>$A92="end group"</formula>
    </cfRule>
    <cfRule type="expression" dxfId="473" priority="412" stopIfTrue="1">
      <formula>$A92="begin group"</formula>
    </cfRule>
  </conditionalFormatting>
  <conditionalFormatting sqref="I285">
    <cfRule type="expression" dxfId="472" priority="390" stopIfTrue="1">
      <formula>$A285="begin group"</formula>
    </cfRule>
  </conditionalFormatting>
  <conditionalFormatting sqref="I285">
    <cfRule type="expression" dxfId="471" priority="387" stopIfTrue="1">
      <formula>$A285="begin repeat"</formula>
    </cfRule>
  </conditionalFormatting>
  <conditionalFormatting sqref="I285">
    <cfRule type="expression" dxfId="470" priority="372" stopIfTrue="1">
      <formula>$A285="comments"</formula>
    </cfRule>
    <cfRule type="expression" dxfId="469" priority="373" stopIfTrue="1">
      <formula>OR($A285="audio", $A285="video")</formula>
    </cfRule>
    <cfRule type="expression" dxfId="468" priority="374" stopIfTrue="1">
      <formula>$A285="image"</formula>
    </cfRule>
    <cfRule type="expression" dxfId="467" priority="375" stopIfTrue="1">
      <formula>OR($A285="date", $A285="datetime")</formula>
    </cfRule>
    <cfRule type="expression" dxfId="466" priority="376" stopIfTrue="1">
      <formula>OR($A285="calculate", $A285="calculate_here")</formula>
    </cfRule>
    <cfRule type="expression" dxfId="465" priority="377" stopIfTrue="1">
      <formula>$A285="note"</formula>
    </cfRule>
    <cfRule type="expression" dxfId="464" priority="378" stopIfTrue="1">
      <formula>$A285="barcode"</formula>
    </cfRule>
    <cfRule type="expression" dxfId="463" priority="379" stopIfTrue="1">
      <formula>$A285="geopoint"</formula>
    </cfRule>
    <cfRule type="expression" dxfId="462" priority="380" stopIfTrue="1">
      <formula>OR($A285="audio audit", $A285="text audit", $A285="speed violations count", $A285="speed violations list", $A285="speed violations audit")</formula>
    </cfRule>
    <cfRule type="expression" dxfId="461" priority="381" stopIfTrue="1">
      <formula>OR($A285="username", $A285="phonenumber", $A285="start", $A285="end", $A285="deviceid", $A285="subscriberid", $A285="simserial", $A285="caseid")</formula>
    </cfRule>
    <cfRule type="expression" dxfId="460" priority="382" stopIfTrue="1">
      <formula>OR(AND(LEFT($A285, 16)="select_multiple ", LEN($A285)&gt;16, NOT(ISNUMBER(SEARCH(" ", $A285, 17)))), AND(LEFT($A285, 11)="select_one ", LEN($A285)&gt;11, NOT(ISNUMBER(SEARCH(" ", $A285, 12)))))</formula>
    </cfRule>
    <cfRule type="expression" dxfId="459" priority="383" stopIfTrue="1">
      <formula>$A285="decimal"</formula>
    </cfRule>
    <cfRule type="expression" dxfId="458" priority="384" stopIfTrue="1">
      <formula>$A285="integer"</formula>
    </cfRule>
    <cfRule type="expression" dxfId="457" priority="385" stopIfTrue="1">
      <formula>$A285="text"</formula>
    </cfRule>
    <cfRule type="expression" dxfId="456" priority="386" stopIfTrue="1">
      <formula>$A285="end repeat"</formula>
    </cfRule>
    <cfRule type="expression" dxfId="455" priority="388" stopIfTrue="1">
      <formula>$A285="begin repeat"</formula>
    </cfRule>
    <cfRule type="expression" dxfId="454" priority="389" stopIfTrue="1">
      <formula>$A285="end group"</formula>
    </cfRule>
    <cfRule type="expression" dxfId="453" priority="391" stopIfTrue="1">
      <formula>$A285="begin group"</formula>
    </cfRule>
  </conditionalFormatting>
  <conditionalFormatting sqref="D685">
    <cfRule type="expression" dxfId="452" priority="366" stopIfTrue="1">
      <formula>$A685="text"</formula>
    </cfRule>
  </conditionalFormatting>
  <conditionalFormatting sqref="D685">
    <cfRule type="expression" dxfId="451" priority="364" stopIfTrue="1">
      <formula>$A685="integer"</formula>
    </cfRule>
  </conditionalFormatting>
  <conditionalFormatting sqref="D685">
    <cfRule type="expression" dxfId="450" priority="362" stopIfTrue="1">
      <formula>$A685="decimal"</formula>
    </cfRule>
  </conditionalFormatting>
  <conditionalFormatting sqref="D685">
    <cfRule type="expression" dxfId="449" priority="351" stopIfTrue="1">
      <formula>$A685="comments"</formula>
    </cfRule>
    <cfRule type="expression" dxfId="448" priority="352" stopIfTrue="1">
      <formula>OR($A685="audio", $A685="video")</formula>
    </cfRule>
    <cfRule type="expression" dxfId="447" priority="353" stopIfTrue="1">
      <formula>$A685="image"</formula>
    </cfRule>
    <cfRule type="expression" dxfId="446" priority="354" stopIfTrue="1">
      <formula>OR($A685="date", $A685="datetime")</formula>
    </cfRule>
    <cfRule type="expression" dxfId="445" priority="355" stopIfTrue="1">
      <formula>OR($A685="calculate", $A685="calculate_here")</formula>
    </cfRule>
    <cfRule type="expression" dxfId="444" priority="356" stopIfTrue="1">
      <formula>$A685="note"</formula>
    </cfRule>
    <cfRule type="expression" dxfId="443" priority="357" stopIfTrue="1">
      <formula>$A685="barcode"</formula>
    </cfRule>
    <cfRule type="expression" dxfId="442" priority="358" stopIfTrue="1">
      <formula>$A685="geopoint"</formula>
    </cfRule>
    <cfRule type="expression" dxfId="441" priority="359" stopIfTrue="1">
      <formula>OR($A685="audio audit", $A685="text audit", $A685="speed violations count", $A685="speed violations list", $A685="speed violations audit")</formula>
    </cfRule>
    <cfRule type="expression" dxfId="440" priority="360" stopIfTrue="1">
      <formula>OR($A685="username", $A685="phonenumber", $A685="start", $A685="end", $A685="deviceid", $A685="subscriberid", $A685="simserial", $A685="caseid")</formula>
    </cfRule>
    <cfRule type="expression" dxfId="439" priority="361" stopIfTrue="1">
      <formula>OR(AND(LEFT($A685, 16)="select_multiple ", LEN($A685)&gt;16, NOT(ISNUMBER(SEARCH(" ", $A685, 17)))), AND(LEFT($A685, 11)="select_one ", LEN($A685)&gt;11, NOT(ISNUMBER(SEARCH(" ", $A685, 12)))))</formula>
    </cfRule>
    <cfRule type="expression" dxfId="438" priority="363" stopIfTrue="1">
      <formula>$A685="decimal"</formula>
    </cfRule>
    <cfRule type="expression" dxfId="437" priority="365" stopIfTrue="1">
      <formula>$A685="integer"</formula>
    </cfRule>
    <cfRule type="expression" dxfId="436" priority="367" stopIfTrue="1">
      <formula>$A685="text"</formula>
    </cfRule>
    <cfRule type="expression" dxfId="435" priority="368" stopIfTrue="1">
      <formula>$A685="end repeat"</formula>
    </cfRule>
    <cfRule type="expression" dxfId="434" priority="369" stopIfTrue="1">
      <formula>$A685="begin repeat"</formula>
    </cfRule>
    <cfRule type="expression" dxfId="433" priority="370" stopIfTrue="1">
      <formula>$A685="end group"</formula>
    </cfRule>
    <cfRule type="expression" dxfId="432" priority="371" stopIfTrue="1">
      <formula>$A685="begin group"</formula>
    </cfRule>
  </conditionalFormatting>
  <conditionalFormatting sqref="D61">
    <cfRule type="expression" dxfId="431" priority="345" stopIfTrue="1">
      <formula>$A61="text"</formula>
    </cfRule>
  </conditionalFormatting>
  <conditionalFormatting sqref="D61">
    <cfRule type="expression" dxfId="430" priority="343" stopIfTrue="1">
      <formula>$A61="integer"</formula>
    </cfRule>
  </conditionalFormatting>
  <conditionalFormatting sqref="D61">
    <cfRule type="expression" dxfId="429" priority="341" stopIfTrue="1">
      <formula>$A61="decimal"</formula>
    </cfRule>
  </conditionalFormatting>
  <conditionalFormatting sqref="D61">
    <cfRule type="expression" dxfId="428" priority="330" stopIfTrue="1">
      <formula>$A61="comments"</formula>
    </cfRule>
    <cfRule type="expression" dxfId="427" priority="331" stopIfTrue="1">
      <formula>OR($A61="audio", $A61="video")</formula>
    </cfRule>
    <cfRule type="expression" dxfId="426" priority="332" stopIfTrue="1">
      <formula>$A61="image"</formula>
    </cfRule>
    <cfRule type="expression" dxfId="425" priority="333" stopIfTrue="1">
      <formula>OR($A61="date", $A61="datetime")</formula>
    </cfRule>
    <cfRule type="expression" dxfId="424" priority="334" stopIfTrue="1">
      <formula>OR($A61="calculate", $A61="calculate_here")</formula>
    </cfRule>
    <cfRule type="expression" dxfId="423" priority="335" stopIfTrue="1">
      <formula>$A61="note"</formula>
    </cfRule>
    <cfRule type="expression" dxfId="422" priority="336" stopIfTrue="1">
      <formula>$A61="barcode"</formula>
    </cfRule>
    <cfRule type="expression" dxfId="421" priority="337" stopIfTrue="1">
      <formula>$A61="geopoint"</formula>
    </cfRule>
    <cfRule type="expression" dxfId="420" priority="338" stopIfTrue="1">
      <formula>OR($A61="audio audit", $A61="text audit", $A61="speed violations count", $A61="speed violations list", $A61="speed violations audit")</formula>
    </cfRule>
    <cfRule type="expression" dxfId="419" priority="339" stopIfTrue="1">
      <formula>OR($A61="username", $A61="phonenumber", $A61="start", $A61="end", $A61="deviceid", $A61="subscriberid", $A61="simserial", $A61="caseid")</formula>
    </cfRule>
    <cfRule type="expression" dxfId="418" priority="340" stopIfTrue="1">
      <formula>OR(AND(LEFT($A61, 16)="select_multiple ", LEN($A61)&gt;16, NOT(ISNUMBER(SEARCH(" ", $A61, 17)))), AND(LEFT($A61, 11)="select_one ", LEN($A61)&gt;11, NOT(ISNUMBER(SEARCH(" ", $A61, 12)))))</formula>
    </cfRule>
    <cfRule type="expression" dxfId="417" priority="342" stopIfTrue="1">
      <formula>$A61="decimal"</formula>
    </cfRule>
    <cfRule type="expression" dxfId="416" priority="344" stopIfTrue="1">
      <formula>$A61="integer"</formula>
    </cfRule>
    <cfRule type="expression" dxfId="415" priority="346" stopIfTrue="1">
      <formula>$A61="text"</formula>
    </cfRule>
    <cfRule type="expression" dxfId="414" priority="347" stopIfTrue="1">
      <formula>$A61="end repeat"</formula>
    </cfRule>
    <cfRule type="expression" dxfId="413" priority="348" stopIfTrue="1">
      <formula>$A61="begin repeat"</formula>
    </cfRule>
    <cfRule type="expression" dxfId="412" priority="349" stopIfTrue="1">
      <formula>$A61="end group"</formula>
    </cfRule>
    <cfRule type="expression" dxfId="411" priority="350" stopIfTrue="1">
      <formula>$A61="begin group"</formula>
    </cfRule>
  </conditionalFormatting>
  <conditionalFormatting sqref="D342">
    <cfRule type="expression" dxfId="410" priority="324" stopIfTrue="1">
      <formula>$A342="text"</formula>
    </cfRule>
  </conditionalFormatting>
  <conditionalFormatting sqref="D342">
    <cfRule type="expression" dxfId="409" priority="322" stopIfTrue="1">
      <formula>$A342="integer"</formula>
    </cfRule>
  </conditionalFormatting>
  <conditionalFormatting sqref="D342">
    <cfRule type="expression" dxfId="408" priority="320" stopIfTrue="1">
      <formula>$A342="decimal"</formula>
    </cfRule>
  </conditionalFormatting>
  <conditionalFormatting sqref="D342">
    <cfRule type="expression" dxfId="407" priority="309" stopIfTrue="1">
      <formula>$A342="comments"</formula>
    </cfRule>
    <cfRule type="expression" dxfId="406" priority="310" stopIfTrue="1">
      <formula>OR($A342="audio", $A342="video")</formula>
    </cfRule>
    <cfRule type="expression" dxfId="405" priority="311" stopIfTrue="1">
      <formula>$A342="image"</formula>
    </cfRule>
    <cfRule type="expression" dxfId="404" priority="312" stopIfTrue="1">
      <formula>OR($A342="date", $A342="datetime")</formula>
    </cfRule>
    <cfRule type="expression" dxfId="403" priority="313" stopIfTrue="1">
      <formula>OR($A342="calculate", $A342="calculate_here")</formula>
    </cfRule>
    <cfRule type="expression" dxfId="402" priority="314" stopIfTrue="1">
      <formula>$A342="note"</formula>
    </cfRule>
    <cfRule type="expression" dxfId="401" priority="315" stopIfTrue="1">
      <formula>$A342="barcode"</formula>
    </cfRule>
    <cfRule type="expression" dxfId="400" priority="316" stopIfTrue="1">
      <formula>$A342="geopoint"</formula>
    </cfRule>
    <cfRule type="expression" dxfId="399" priority="317" stopIfTrue="1">
      <formula>OR($A342="audio audit", $A342="text audit", $A342="speed violations count", $A342="speed violations list", $A342="speed violations audit")</formula>
    </cfRule>
    <cfRule type="expression" dxfId="398" priority="318" stopIfTrue="1">
      <formula>OR($A342="username", $A342="phonenumber", $A342="start", $A342="end", $A342="deviceid", $A342="subscriberid", $A342="simserial", $A342="caseid")</formula>
    </cfRule>
    <cfRule type="expression" dxfId="397" priority="319" stopIfTrue="1">
      <formula>OR(AND(LEFT($A342, 16)="select_multiple ", LEN($A342)&gt;16, NOT(ISNUMBER(SEARCH(" ", $A342, 17)))), AND(LEFT($A342, 11)="select_one ", LEN($A342)&gt;11, NOT(ISNUMBER(SEARCH(" ", $A342, 12)))))</formula>
    </cfRule>
    <cfRule type="expression" dxfId="396" priority="321" stopIfTrue="1">
      <formula>$A342="decimal"</formula>
    </cfRule>
    <cfRule type="expression" dxfId="395" priority="323" stopIfTrue="1">
      <formula>$A342="integer"</formula>
    </cfRule>
    <cfRule type="expression" dxfId="394" priority="325" stopIfTrue="1">
      <formula>$A342="text"</formula>
    </cfRule>
    <cfRule type="expression" dxfId="393" priority="326" stopIfTrue="1">
      <formula>$A342="end repeat"</formula>
    </cfRule>
    <cfRule type="expression" dxfId="392" priority="327" stopIfTrue="1">
      <formula>$A342="begin repeat"</formula>
    </cfRule>
    <cfRule type="expression" dxfId="391" priority="328" stopIfTrue="1">
      <formula>$A342="end group"</formula>
    </cfRule>
    <cfRule type="expression" dxfId="390" priority="329" stopIfTrue="1">
      <formula>$A342="begin group"</formula>
    </cfRule>
  </conditionalFormatting>
  <conditionalFormatting sqref="D397">
    <cfRule type="expression" dxfId="389" priority="303" stopIfTrue="1">
      <formula>$A397="text"</formula>
    </cfRule>
  </conditionalFormatting>
  <conditionalFormatting sqref="D397">
    <cfRule type="expression" dxfId="388" priority="301" stopIfTrue="1">
      <formula>$A397="integer"</formula>
    </cfRule>
  </conditionalFormatting>
  <conditionalFormatting sqref="D397">
    <cfRule type="expression" dxfId="387" priority="299" stopIfTrue="1">
      <formula>$A397="decimal"</formula>
    </cfRule>
  </conditionalFormatting>
  <conditionalFormatting sqref="D397">
    <cfRule type="expression" dxfId="386" priority="288" stopIfTrue="1">
      <formula>$A397="comments"</formula>
    </cfRule>
    <cfRule type="expression" dxfId="385" priority="289" stopIfTrue="1">
      <formula>OR($A397="audio", $A397="video")</formula>
    </cfRule>
    <cfRule type="expression" dxfId="384" priority="290" stopIfTrue="1">
      <formula>$A397="image"</formula>
    </cfRule>
    <cfRule type="expression" dxfId="383" priority="291" stopIfTrue="1">
      <formula>OR($A397="date", $A397="datetime")</formula>
    </cfRule>
    <cfRule type="expression" dxfId="382" priority="292" stopIfTrue="1">
      <formula>OR($A397="calculate", $A397="calculate_here")</formula>
    </cfRule>
    <cfRule type="expression" dxfId="381" priority="293" stopIfTrue="1">
      <formula>$A397="note"</formula>
    </cfRule>
    <cfRule type="expression" dxfId="380" priority="294" stopIfTrue="1">
      <formula>$A397="barcode"</formula>
    </cfRule>
    <cfRule type="expression" dxfId="379" priority="295" stopIfTrue="1">
      <formula>$A397="geopoint"</formula>
    </cfRule>
    <cfRule type="expression" dxfId="378" priority="296" stopIfTrue="1">
      <formula>OR($A397="audio audit", $A397="text audit", $A397="speed violations count", $A397="speed violations list", $A397="speed violations audit")</formula>
    </cfRule>
    <cfRule type="expression" dxfId="377" priority="297" stopIfTrue="1">
      <formula>OR($A397="username", $A397="phonenumber", $A397="start", $A397="end", $A397="deviceid", $A397="subscriberid", $A397="simserial", $A397="caseid")</formula>
    </cfRule>
    <cfRule type="expression" dxfId="376" priority="298" stopIfTrue="1">
      <formula>OR(AND(LEFT($A397, 16)="select_multiple ", LEN($A397)&gt;16, NOT(ISNUMBER(SEARCH(" ", $A397, 17)))), AND(LEFT($A397, 11)="select_one ", LEN($A397)&gt;11, NOT(ISNUMBER(SEARCH(" ", $A397, 12)))))</formula>
    </cfRule>
    <cfRule type="expression" dxfId="375" priority="300" stopIfTrue="1">
      <formula>$A397="decimal"</formula>
    </cfRule>
    <cfRule type="expression" dxfId="374" priority="302" stopIfTrue="1">
      <formula>$A397="integer"</formula>
    </cfRule>
    <cfRule type="expression" dxfId="373" priority="304" stopIfTrue="1">
      <formula>$A397="text"</formula>
    </cfRule>
    <cfRule type="expression" dxfId="372" priority="305" stopIfTrue="1">
      <formula>$A397="end repeat"</formula>
    </cfRule>
    <cfRule type="expression" dxfId="371" priority="306" stopIfTrue="1">
      <formula>$A397="begin repeat"</formula>
    </cfRule>
    <cfRule type="expression" dxfId="370" priority="307" stopIfTrue="1">
      <formula>$A397="end group"</formula>
    </cfRule>
    <cfRule type="expression" dxfId="369" priority="308" stopIfTrue="1">
      <formula>$A397="begin group"</formula>
    </cfRule>
  </conditionalFormatting>
  <conditionalFormatting sqref="D460">
    <cfRule type="expression" dxfId="368" priority="282" stopIfTrue="1">
      <formula>$A460="text"</formula>
    </cfRule>
  </conditionalFormatting>
  <conditionalFormatting sqref="D460">
    <cfRule type="expression" dxfId="367" priority="280" stopIfTrue="1">
      <formula>$A460="integer"</formula>
    </cfRule>
  </conditionalFormatting>
  <conditionalFormatting sqref="D460">
    <cfRule type="expression" dxfId="366" priority="278" stopIfTrue="1">
      <formula>$A460="decimal"</formula>
    </cfRule>
  </conditionalFormatting>
  <conditionalFormatting sqref="D460">
    <cfRule type="expression" dxfId="365" priority="267" stopIfTrue="1">
      <formula>$A460="comments"</formula>
    </cfRule>
    <cfRule type="expression" dxfId="364" priority="268" stopIfTrue="1">
      <formula>OR($A460="audio", $A460="video")</formula>
    </cfRule>
    <cfRule type="expression" dxfId="363" priority="269" stopIfTrue="1">
      <formula>$A460="image"</formula>
    </cfRule>
    <cfRule type="expression" dxfId="362" priority="270" stopIfTrue="1">
      <formula>OR($A460="date", $A460="datetime")</formula>
    </cfRule>
    <cfRule type="expression" dxfId="361" priority="271" stopIfTrue="1">
      <formula>OR($A460="calculate", $A460="calculate_here")</formula>
    </cfRule>
    <cfRule type="expression" dxfId="360" priority="272" stopIfTrue="1">
      <formula>$A460="note"</formula>
    </cfRule>
    <cfRule type="expression" dxfId="359" priority="273" stopIfTrue="1">
      <formula>$A460="barcode"</formula>
    </cfRule>
    <cfRule type="expression" dxfId="358" priority="274" stopIfTrue="1">
      <formula>$A460="geopoint"</formula>
    </cfRule>
    <cfRule type="expression" dxfId="357" priority="275" stopIfTrue="1">
      <formula>OR($A460="audio audit", $A460="text audit", $A460="speed violations count", $A460="speed violations list", $A460="speed violations audit")</formula>
    </cfRule>
    <cfRule type="expression" dxfId="356" priority="276" stopIfTrue="1">
      <formula>OR($A460="username", $A460="phonenumber", $A460="start", $A460="end", $A460="deviceid", $A460="subscriberid", $A460="simserial", $A460="caseid")</formula>
    </cfRule>
    <cfRule type="expression" dxfId="355" priority="277" stopIfTrue="1">
      <formula>OR(AND(LEFT($A460, 16)="select_multiple ", LEN($A460)&gt;16, NOT(ISNUMBER(SEARCH(" ", $A460, 17)))), AND(LEFT($A460, 11)="select_one ", LEN($A460)&gt;11, NOT(ISNUMBER(SEARCH(" ", $A460, 12)))))</formula>
    </cfRule>
    <cfRule type="expression" dxfId="354" priority="279" stopIfTrue="1">
      <formula>$A460="decimal"</formula>
    </cfRule>
    <cfRule type="expression" dxfId="353" priority="281" stopIfTrue="1">
      <formula>$A460="integer"</formula>
    </cfRule>
    <cfRule type="expression" dxfId="352" priority="283" stopIfTrue="1">
      <formula>$A460="text"</formula>
    </cfRule>
    <cfRule type="expression" dxfId="351" priority="284" stopIfTrue="1">
      <formula>$A460="end repeat"</formula>
    </cfRule>
    <cfRule type="expression" dxfId="350" priority="285" stopIfTrue="1">
      <formula>$A460="begin repeat"</formula>
    </cfRule>
    <cfRule type="expression" dxfId="349" priority="286" stopIfTrue="1">
      <formula>$A460="end group"</formula>
    </cfRule>
    <cfRule type="expression" dxfId="348" priority="287" stopIfTrue="1">
      <formula>$A460="begin group"</formula>
    </cfRule>
  </conditionalFormatting>
  <conditionalFormatting sqref="I203:I206">
    <cfRule type="expression" dxfId="347" priority="265" stopIfTrue="1">
      <formula>$A203="begin group"</formula>
    </cfRule>
  </conditionalFormatting>
  <conditionalFormatting sqref="I203:I206">
    <cfRule type="expression" dxfId="346" priority="262" stopIfTrue="1">
      <formula>$A203="begin repeat"</formula>
    </cfRule>
  </conditionalFormatting>
  <conditionalFormatting sqref="I203:I206">
    <cfRule type="expression" dxfId="345" priority="247" stopIfTrue="1">
      <formula>$A203="comments"</formula>
    </cfRule>
    <cfRule type="expression" dxfId="344" priority="248" stopIfTrue="1">
      <formula>OR($A203="audio", $A203="video")</formula>
    </cfRule>
    <cfRule type="expression" dxfId="343" priority="249" stopIfTrue="1">
      <formula>$A203="image"</formula>
    </cfRule>
    <cfRule type="expression" dxfId="342" priority="250" stopIfTrue="1">
      <formula>OR($A203="date", $A203="datetime")</formula>
    </cfRule>
    <cfRule type="expression" dxfId="341" priority="251" stopIfTrue="1">
      <formula>OR($A203="calculate", $A203="calculate_here")</formula>
    </cfRule>
    <cfRule type="expression" dxfId="340" priority="252" stopIfTrue="1">
      <formula>$A203="note"</formula>
    </cfRule>
    <cfRule type="expression" dxfId="339" priority="253" stopIfTrue="1">
      <formula>$A203="barcode"</formula>
    </cfRule>
    <cfRule type="expression" dxfId="338" priority="254" stopIfTrue="1">
      <formula>$A203="geopoint"</formula>
    </cfRule>
    <cfRule type="expression" dxfId="337" priority="255" stopIfTrue="1">
      <formula>OR($A203="audio audit", $A203="text audit", $A203="speed violations count", $A203="speed violations list", $A203="speed violations audit")</formula>
    </cfRule>
    <cfRule type="expression" dxfId="336" priority="256" stopIfTrue="1">
      <formula>OR($A203="username", $A203="phonenumber", $A203="start", $A203="end", $A203="deviceid", $A203="subscriberid", $A203="simserial", $A203="caseid")</formula>
    </cfRule>
    <cfRule type="expression" dxfId="335" priority="257" stopIfTrue="1">
      <formula>OR(AND(LEFT($A203, 16)="select_multiple ", LEN($A203)&gt;16, NOT(ISNUMBER(SEARCH(" ", $A203, 17)))), AND(LEFT($A203, 11)="select_one ", LEN($A203)&gt;11, NOT(ISNUMBER(SEARCH(" ", $A203, 12)))))</formula>
    </cfRule>
    <cfRule type="expression" dxfId="334" priority="258" stopIfTrue="1">
      <formula>$A203="decimal"</formula>
    </cfRule>
    <cfRule type="expression" dxfId="333" priority="259" stopIfTrue="1">
      <formula>$A203="integer"</formula>
    </cfRule>
    <cfRule type="expression" dxfId="332" priority="260" stopIfTrue="1">
      <formula>$A203="text"</formula>
    </cfRule>
    <cfRule type="expression" dxfId="331" priority="261" stopIfTrue="1">
      <formula>$A203="end repeat"</formula>
    </cfRule>
    <cfRule type="expression" dxfId="330" priority="263" stopIfTrue="1">
      <formula>$A203="begin repeat"</formula>
    </cfRule>
    <cfRule type="expression" dxfId="329" priority="264" stopIfTrue="1">
      <formula>$A203="end group"</formula>
    </cfRule>
    <cfRule type="expression" dxfId="328" priority="266" stopIfTrue="1">
      <formula>$A203="begin group"</formula>
    </cfRule>
  </conditionalFormatting>
  <conditionalFormatting sqref="B274">
    <cfRule type="expression" dxfId="327" priority="212" stopIfTrue="1">
      <formula>$A274="begin group"</formula>
    </cfRule>
  </conditionalFormatting>
  <conditionalFormatting sqref="B274">
    <cfRule type="expression" dxfId="326" priority="209" stopIfTrue="1">
      <formula>$A274="begin repeat"</formula>
    </cfRule>
  </conditionalFormatting>
  <conditionalFormatting sqref="B274">
    <cfRule type="expression" dxfId="325" priority="206" stopIfTrue="1">
      <formula>$A274="text"</formula>
    </cfRule>
  </conditionalFormatting>
  <conditionalFormatting sqref="B274">
    <cfRule type="expression" dxfId="324" priority="204" stopIfTrue="1">
      <formula>$A274="integer"</formula>
    </cfRule>
  </conditionalFormatting>
  <conditionalFormatting sqref="B274">
    <cfRule type="expression" dxfId="323" priority="202" stopIfTrue="1">
      <formula>$A274="decimal"</formula>
    </cfRule>
  </conditionalFormatting>
  <conditionalFormatting sqref="B274">
    <cfRule type="expression" dxfId="322" priority="200" stopIfTrue="1">
      <formula>OR(AND(LEFT($A274, 16)="select_multiple ", LEN($A274)&gt;16, NOT(ISNUMBER(SEARCH(" ", $A274, 17)))), AND(LEFT($A274, 11)="select_one ", LEN($A274)&gt;11, NOT(ISNUMBER(SEARCH(" ", $A274, 12)))))</formula>
    </cfRule>
  </conditionalFormatting>
  <conditionalFormatting sqref="B274">
    <cfRule type="expression" dxfId="321" priority="197" stopIfTrue="1">
      <formula>OR($A274="audio audit", $A274="text audit", $A274="speed violations count", $A274="speed violations list", $A274="speed violations audit")</formula>
    </cfRule>
  </conditionalFormatting>
  <conditionalFormatting sqref="B274">
    <cfRule type="expression" dxfId="320" priority="191" stopIfTrue="1">
      <formula>$A274="note"</formula>
    </cfRule>
    <cfRule type="expression" dxfId="319" priority="193" stopIfTrue="1">
      <formula>$A274="barcode"</formula>
    </cfRule>
    <cfRule type="expression" dxfId="318" priority="195" stopIfTrue="1">
      <formula>$A274="geopoint"</formula>
    </cfRule>
  </conditionalFormatting>
  <conditionalFormatting sqref="B274">
    <cfRule type="expression" dxfId="317" priority="189" stopIfTrue="1">
      <formula>OR($A274="calculate", $A274="calculate_here")</formula>
    </cfRule>
  </conditionalFormatting>
  <conditionalFormatting sqref="B274">
    <cfRule type="expression" dxfId="316" priority="187" stopIfTrue="1">
      <formula>OR($A274="date", $A274="datetime")</formula>
    </cfRule>
  </conditionalFormatting>
  <conditionalFormatting sqref="B274">
    <cfRule type="expression" dxfId="315" priority="185" stopIfTrue="1">
      <formula>$A274="image"</formula>
    </cfRule>
  </conditionalFormatting>
  <conditionalFormatting sqref="B274">
    <cfRule type="expression" dxfId="314" priority="183" stopIfTrue="1">
      <formula>OR($A274="audio", $A274="video")</formula>
    </cfRule>
  </conditionalFormatting>
  <conditionalFormatting sqref="B274">
    <cfRule type="expression" dxfId="313" priority="182" stopIfTrue="1">
      <formula>$A274="comments"</formula>
    </cfRule>
    <cfRule type="expression" dxfId="312" priority="184" stopIfTrue="1">
      <formula>OR($A274="audio", $A274="video")</formula>
    </cfRule>
    <cfRule type="expression" dxfId="311" priority="186" stopIfTrue="1">
      <formula>$A274="image"</formula>
    </cfRule>
    <cfRule type="expression" dxfId="310" priority="188" stopIfTrue="1">
      <formula>OR($A274="date", $A274="datetime")</formula>
    </cfRule>
    <cfRule type="expression" dxfId="309" priority="190" stopIfTrue="1">
      <formula>OR($A274="calculate", $A274="calculate_here")</formula>
    </cfRule>
    <cfRule type="expression" dxfId="308" priority="192" stopIfTrue="1">
      <formula>$A274="note"</formula>
    </cfRule>
    <cfRule type="expression" dxfId="307" priority="194" stopIfTrue="1">
      <formula>$A274="barcode"</formula>
    </cfRule>
    <cfRule type="expression" dxfId="306" priority="196" stopIfTrue="1">
      <formula>$A274="geopoint"</formula>
    </cfRule>
    <cfRule type="expression" dxfId="305" priority="198" stopIfTrue="1">
      <formula>OR($A274="audio audit", $A274="text audit", $A274="speed violations count", $A274="speed violations list", $A274="speed violations audit")</formula>
    </cfRule>
    <cfRule type="expression" dxfId="304" priority="199" stopIfTrue="1">
      <formula>OR($A274="username", $A274="phonenumber", $A274="start", $A274="end", $A274="deviceid", $A274="subscriberid", $A274="simserial", $A274="caseid")</formula>
    </cfRule>
    <cfRule type="expression" dxfId="303" priority="201" stopIfTrue="1">
      <formula>OR(AND(LEFT($A274, 16)="select_multiple ", LEN($A274)&gt;16, NOT(ISNUMBER(SEARCH(" ", $A274, 17)))), AND(LEFT($A274, 11)="select_one ", LEN($A274)&gt;11, NOT(ISNUMBER(SEARCH(" ", $A274, 12)))))</formula>
    </cfRule>
    <cfRule type="expression" dxfId="302" priority="203" stopIfTrue="1">
      <formula>$A274="decimal"</formula>
    </cfRule>
    <cfRule type="expression" dxfId="301" priority="205" stopIfTrue="1">
      <formula>$A274="integer"</formula>
    </cfRule>
    <cfRule type="expression" dxfId="300" priority="207" stopIfTrue="1">
      <formula>$A274="text"</formula>
    </cfRule>
    <cfRule type="expression" dxfId="299" priority="208" stopIfTrue="1">
      <formula>$A274="end repeat"</formula>
    </cfRule>
    <cfRule type="expression" dxfId="298" priority="210" stopIfTrue="1">
      <formula>$A274="begin repeat"</formula>
    </cfRule>
    <cfRule type="expression" dxfId="297" priority="211" stopIfTrue="1">
      <formula>$A274="end group"</formula>
    </cfRule>
    <cfRule type="expression" dxfId="296" priority="213" stopIfTrue="1">
      <formula>$A274="begin group"</formula>
    </cfRule>
  </conditionalFormatting>
  <conditionalFormatting sqref="B274">
    <cfRule type="expression" dxfId="295" priority="181" stopIfTrue="1">
      <formula>$A274="comments"</formula>
    </cfRule>
  </conditionalFormatting>
  <conditionalFormatting sqref="I270:I273">
    <cfRule type="expression" dxfId="294" priority="179" stopIfTrue="1">
      <formula>$A270="begin group"</formula>
    </cfRule>
  </conditionalFormatting>
  <conditionalFormatting sqref="I270:I273">
    <cfRule type="expression" dxfId="293" priority="176" stopIfTrue="1">
      <formula>$A270="begin repeat"</formula>
    </cfRule>
  </conditionalFormatting>
  <conditionalFormatting sqref="I270:I273">
    <cfRule type="expression" dxfId="292" priority="161" stopIfTrue="1">
      <formula>$A270="comments"</formula>
    </cfRule>
    <cfRule type="expression" dxfId="291" priority="162" stopIfTrue="1">
      <formula>OR($A270="audio", $A270="video")</formula>
    </cfRule>
    <cfRule type="expression" dxfId="290" priority="163" stopIfTrue="1">
      <formula>$A270="image"</formula>
    </cfRule>
    <cfRule type="expression" dxfId="289" priority="164" stopIfTrue="1">
      <formula>OR($A270="date", $A270="datetime")</formula>
    </cfRule>
    <cfRule type="expression" dxfId="288" priority="165" stopIfTrue="1">
      <formula>OR($A270="calculate", $A270="calculate_here")</formula>
    </cfRule>
    <cfRule type="expression" dxfId="287" priority="166" stopIfTrue="1">
      <formula>$A270="note"</formula>
    </cfRule>
    <cfRule type="expression" dxfId="286" priority="167" stopIfTrue="1">
      <formula>$A270="barcode"</formula>
    </cfRule>
    <cfRule type="expression" dxfId="285" priority="168" stopIfTrue="1">
      <formula>$A270="geopoint"</formula>
    </cfRule>
    <cfRule type="expression" dxfId="284" priority="169" stopIfTrue="1">
      <formula>OR($A270="audio audit", $A270="text audit", $A270="speed violations count", $A270="speed violations list", $A270="speed violations audit")</formula>
    </cfRule>
    <cfRule type="expression" dxfId="283" priority="170" stopIfTrue="1">
      <formula>OR($A270="username", $A270="phonenumber", $A270="start", $A270="end", $A270="deviceid", $A270="subscriberid", $A270="simserial", $A270="caseid")</formula>
    </cfRule>
    <cfRule type="expression" dxfId="282" priority="171" stopIfTrue="1">
      <formula>OR(AND(LEFT($A270, 16)="select_multiple ", LEN($A270)&gt;16, NOT(ISNUMBER(SEARCH(" ", $A270, 17)))), AND(LEFT($A270, 11)="select_one ", LEN($A270)&gt;11, NOT(ISNUMBER(SEARCH(" ", $A270, 12)))))</formula>
    </cfRule>
    <cfRule type="expression" dxfId="281" priority="172" stopIfTrue="1">
      <formula>$A270="decimal"</formula>
    </cfRule>
    <cfRule type="expression" dxfId="280" priority="173" stopIfTrue="1">
      <formula>$A270="integer"</formula>
    </cfRule>
    <cfRule type="expression" dxfId="279" priority="174" stopIfTrue="1">
      <formula>$A270="text"</formula>
    </cfRule>
    <cfRule type="expression" dxfId="278" priority="175" stopIfTrue="1">
      <formula>$A270="end repeat"</formula>
    </cfRule>
    <cfRule type="expression" dxfId="277" priority="177" stopIfTrue="1">
      <formula>$A270="begin repeat"</formula>
    </cfRule>
    <cfRule type="expression" dxfId="276" priority="178" stopIfTrue="1">
      <formula>$A270="end group"</formula>
    </cfRule>
    <cfRule type="expression" dxfId="275" priority="180" stopIfTrue="1">
      <formula>$A270="begin group"</formula>
    </cfRule>
  </conditionalFormatting>
  <conditionalFormatting sqref="I308:I311">
    <cfRule type="expression" dxfId="274" priority="159" stopIfTrue="1">
      <formula>$A308="begin group"</formula>
    </cfRule>
  </conditionalFormatting>
  <conditionalFormatting sqref="I308:I311">
    <cfRule type="expression" dxfId="273" priority="156" stopIfTrue="1">
      <formula>$A308="begin repeat"</formula>
    </cfRule>
  </conditionalFormatting>
  <conditionalFormatting sqref="I308:I311">
    <cfRule type="expression" dxfId="272" priority="141" stopIfTrue="1">
      <formula>$A308="comments"</formula>
    </cfRule>
    <cfRule type="expression" dxfId="271" priority="142" stopIfTrue="1">
      <formula>OR($A308="audio", $A308="video")</formula>
    </cfRule>
    <cfRule type="expression" dxfId="270" priority="143" stopIfTrue="1">
      <formula>$A308="image"</formula>
    </cfRule>
    <cfRule type="expression" dxfId="269" priority="144" stopIfTrue="1">
      <formula>OR($A308="date", $A308="datetime")</formula>
    </cfRule>
    <cfRule type="expression" dxfId="268" priority="145" stopIfTrue="1">
      <formula>OR($A308="calculate", $A308="calculate_here")</formula>
    </cfRule>
    <cfRule type="expression" dxfId="267" priority="146" stopIfTrue="1">
      <formula>$A308="note"</formula>
    </cfRule>
    <cfRule type="expression" dxfId="266" priority="147" stopIfTrue="1">
      <formula>$A308="barcode"</formula>
    </cfRule>
    <cfRule type="expression" dxfId="265" priority="148" stopIfTrue="1">
      <formula>$A308="geopoint"</formula>
    </cfRule>
    <cfRule type="expression" dxfId="264" priority="149" stopIfTrue="1">
      <formula>OR($A308="audio audit", $A308="text audit", $A308="speed violations count", $A308="speed violations list", $A308="speed violations audit")</formula>
    </cfRule>
    <cfRule type="expression" dxfId="263" priority="150" stopIfTrue="1">
      <formula>OR($A308="username", $A308="phonenumber", $A308="start", $A308="end", $A308="deviceid", $A308="subscriberid", $A308="simserial", $A308="caseid")</formula>
    </cfRule>
    <cfRule type="expression" dxfId="262" priority="151" stopIfTrue="1">
      <formula>OR(AND(LEFT($A308, 16)="select_multiple ", LEN($A308)&gt;16, NOT(ISNUMBER(SEARCH(" ", $A308, 17)))), AND(LEFT($A308, 11)="select_one ", LEN($A308)&gt;11, NOT(ISNUMBER(SEARCH(" ", $A308, 12)))))</formula>
    </cfRule>
    <cfRule type="expression" dxfId="261" priority="152" stopIfTrue="1">
      <formula>$A308="decimal"</formula>
    </cfRule>
    <cfRule type="expression" dxfId="260" priority="153" stopIfTrue="1">
      <formula>$A308="integer"</formula>
    </cfRule>
    <cfRule type="expression" dxfId="259" priority="154" stopIfTrue="1">
      <formula>$A308="text"</formula>
    </cfRule>
    <cfRule type="expression" dxfId="258" priority="155" stopIfTrue="1">
      <formula>$A308="end repeat"</formula>
    </cfRule>
    <cfRule type="expression" dxfId="257" priority="157" stopIfTrue="1">
      <formula>$A308="begin repeat"</formula>
    </cfRule>
    <cfRule type="expression" dxfId="256" priority="158" stopIfTrue="1">
      <formula>$A308="end group"</formula>
    </cfRule>
    <cfRule type="expression" dxfId="255" priority="160" stopIfTrue="1">
      <formula>$A308="begin group"</formula>
    </cfRule>
  </conditionalFormatting>
  <conditionalFormatting sqref="I374:I376">
    <cfRule type="expression" dxfId="254" priority="139" stopIfTrue="1">
      <formula>$A374="begin group"</formula>
    </cfRule>
  </conditionalFormatting>
  <conditionalFormatting sqref="I374:I376">
    <cfRule type="expression" dxfId="253" priority="136" stopIfTrue="1">
      <formula>$A374="begin repeat"</formula>
    </cfRule>
  </conditionalFormatting>
  <conditionalFormatting sqref="I374:I376">
    <cfRule type="expression" dxfId="252" priority="121" stopIfTrue="1">
      <formula>$A374="comments"</formula>
    </cfRule>
    <cfRule type="expression" dxfId="251" priority="122" stopIfTrue="1">
      <formula>OR($A374="audio", $A374="video")</formula>
    </cfRule>
    <cfRule type="expression" dxfId="250" priority="123" stopIfTrue="1">
      <formula>$A374="image"</formula>
    </cfRule>
    <cfRule type="expression" dxfId="249" priority="124" stopIfTrue="1">
      <formula>OR($A374="date", $A374="datetime")</formula>
    </cfRule>
    <cfRule type="expression" dxfId="248" priority="125" stopIfTrue="1">
      <formula>OR($A374="calculate", $A374="calculate_here")</formula>
    </cfRule>
    <cfRule type="expression" dxfId="247" priority="126" stopIfTrue="1">
      <formula>$A374="note"</formula>
    </cfRule>
    <cfRule type="expression" dxfId="246" priority="127" stopIfTrue="1">
      <formula>$A374="barcode"</formula>
    </cfRule>
    <cfRule type="expression" dxfId="245" priority="128" stopIfTrue="1">
      <formula>$A374="geopoint"</formula>
    </cfRule>
    <cfRule type="expression" dxfId="244" priority="129" stopIfTrue="1">
      <formula>OR($A374="audio audit", $A374="text audit", $A374="speed violations count", $A374="speed violations list", $A374="speed violations audit")</formula>
    </cfRule>
    <cfRule type="expression" dxfId="243" priority="130" stopIfTrue="1">
      <formula>OR($A374="username", $A374="phonenumber", $A374="start", $A374="end", $A374="deviceid", $A374="subscriberid", $A374="simserial", $A374="caseid")</formula>
    </cfRule>
    <cfRule type="expression" dxfId="242" priority="131" stopIfTrue="1">
      <formula>OR(AND(LEFT($A374, 16)="select_multiple ", LEN($A374)&gt;16, NOT(ISNUMBER(SEARCH(" ", $A374, 17)))), AND(LEFT($A374, 11)="select_one ", LEN($A374)&gt;11, NOT(ISNUMBER(SEARCH(" ", $A374, 12)))))</formula>
    </cfRule>
    <cfRule type="expression" dxfId="241" priority="132" stopIfTrue="1">
      <formula>$A374="decimal"</formula>
    </cfRule>
    <cfRule type="expression" dxfId="240" priority="133" stopIfTrue="1">
      <formula>$A374="integer"</formula>
    </cfRule>
    <cfRule type="expression" dxfId="239" priority="134" stopIfTrue="1">
      <formula>$A374="text"</formula>
    </cfRule>
    <cfRule type="expression" dxfId="238" priority="135" stopIfTrue="1">
      <formula>$A374="end repeat"</formula>
    </cfRule>
    <cfRule type="expression" dxfId="237" priority="137" stopIfTrue="1">
      <formula>$A374="begin repeat"</formula>
    </cfRule>
    <cfRule type="expression" dxfId="236" priority="138" stopIfTrue="1">
      <formula>$A374="end group"</formula>
    </cfRule>
    <cfRule type="expression" dxfId="235" priority="140" stopIfTrue="1">
      <formula>$A374="begin group"</formula>
    </cfRule>
  </conditionalFormatting>
  <conditionalFormatting sqref="I448:I451">
    <cfRule type="expression" dxfId="234" priority="119" stopIfTrue="1">
      <formula>$A448="begin group"</formula>
    </cfRule>
  </conditionalFormatting>
  <conditionalFormatting sqref="I448:I451">
    <cfRule type="expression" dxfId="233" priority="116" stopIfTrue="1">
      <formula>$A448="begin repeat"</formula>
    </cfRule>
  </conditionalFormatting>
  <conditionalFormatting sqref="I448:I451">
    <cfRule type="expression" dxfId="232" priority="101" stopIfTrue="1">
      <formula>$A448="comments"</formula>
    </cfRule>
    <cfRule type="expression" dxfId="231" priority="102" stopIfTrue="1">
      <formula>OR($A448="audio", $A448="video")</formula>
    </cfRule>
    <cfRule type="expression" dxfId="230" priority="103" stopIfTrue="1">
      <formula>$A448="image"</formula>
    </cfRule>
    <cfRule type="expression" dxfId="229" priority="104" stopIfTrue="1">
      <formula>OR($A448="date", $A448="datetime")</formula>
    </cfRule>
    <cfRule type="expression" dxfId="228" priority="105" stopIfTrue="1">
      <formula>OR($A448="calculate", $A448="calculate_here")</formula>
    </cfRule>
    <cfRule type="expression" dxfId="227" priority="106" stopIfTrue="1">
      <formula>$A448="note"</formula>
    </cfRule>
    <cfRule type="expression" dxfId="226" priority="107" stopIfTrue="1">
      <formula>$A448="barcode"</formula>
    </cfRule>
    <cfRule type="expression" dxfId="225" priority="108" stopIfTrue="1">
      <formula>$A448="geopoint"</formula>
    </cfRule>
    <cfRule type="expression" dxfId="224" priority="109" stopIfTrue="1">
      <formula>OR($A448="audio audit", $A448="text audit", $A448="speed violations count", $A448="speed violations list", $A448="speed violations audit")</formula>
    </cfRule>
    <cfRule type="expression" dxfId="223" priority="110" stopIfTrue="1">
      <formula>OR($A448="username", $A448="phonenumber", $A448="start", $A448="end", $A448="deviceid", $A448="subscriberid", $A448="simserial", $A448="caseid")</formula>
    </cfRule>
    <cfRule type="expression" dxfId="222" priority="111" stopIfTrue="1">
      <formula>OR(AND(LEFT($A448, 16)="select_multiple ", LEN($A448)&gt;16, NOT(ISNUMBER(SEARCH(" ", $A448, 17)))), AND(LEFT($A448, 11)="select_one ", LEN($A448)&gt;11, NOT(ISNUMBER(SEARCH(" ", $A448, 12)))))</formula>
    </cfRule>
    <cfRule type="expression" dxfId="221" priority="112" stopIfTrue="1">
      <formula>$A448="decimal"</formula>
    </cfRule>
    <cfRule type="expression" dxfId="220" priority="113" stopIfTrue="1">
      <formula>$A448="integer"</formula>
    </cfRule>
    <cfRule type="expression" dxfId="219" priority="114" stopIfTrue="1">
      <formula>$A448="text"</formula>
    </cfRule>
    <cfRule type="expression" dxfId="218" priority="115" stopIfTrue="1">
      <formula>$A448="end repeat"</formula>
    </cfRule>
    <cfRule type="expression" dxfId="217" priority="117" stopIfTrue="1">
      <formula>$A448="begin repeat"</formula>
    </cfRule>
    <cfRule type="expression" dxfId="216" priority="118" stopIfTrue="1">
      <formula>$A448="end group"</formula>
    </cfRule>
    <cfRule type="expression" dxfId="215" priority="120" stopIfTrue="1">
      <formula>$A448="begin group"</formula>
    </cfRule>
  </conditionalFormatting>
  <conditionalFormatting sqref="I551:I554">
    <cfRule type="expression" dxfId="214" priority="99" stopIfTrue="1">
      <formula>$A551="begin group"</formula>
    </cfRule>
  </conditionalFormatting>
  <conditionalFormatting sqref="I551:I554">
    <cfRule type="expression" dxfId="213" priority="96" stopIfTrue="1">
      <formula>$A551="begin repeat"</formula>
    </cfRule>
  </conditionalFormatting>
  <conditionalFormatting sqref="I551:I554">
    <cfRule type="expression" dxfId="212" priority="81" stopIfTrue="1">
      <formula>$A551="comments"</formula>
    </cfRule>
    <cfRule type="expression" dxfId="211" priority="82" stopIfTrue="1">
      <formula>OR($A551="audio", $A551="video")</formula>
    </cfRule>
    <cfRule type="expression" dxfId="210" priority="83" stopIfTrue="1">
      <formula>$A551="image"</formula>
    </cfRule>
    <cfRule type="expression" dxfId="209" priority="84" stopIfTrue="1">
      <formula>OR($A551="date", $A551="datetime")</formula>
    </cfRule>
    <cfRule type="expression" dxfId="208" priority="85" stopIfTrue="1">
      <formula>OR($A551="calculate", $A551="calculate_here")</formula>
    </cfRule>
    <cfRule type="expression" dxfId="207" priority="86" stopIfTrue="1">
      <formula>$A551="note"</formula>
    </cfRule>
    <cfRule type="expression" dxfId="206" priority="87" stopIfTrue="1">
      <formula>$A551="barcode"</formula>
    </cfRule>
    <cfRule type="expression" dxfId="205" priority="88" stopIfTrue="1">
      <formula>$A551="geopoint"</formula>
    </cfRule>
    <cfRule type="expression" dxfId="204" priority="89" stopIfTrue="1">
      <formula>OR($A551="audio audit", $A551="text audit", $A551="speed violations count", $A551="speed violations list", $A551="speed violations audit")</formula>
    </cfRule>
    <cfRule type="expression" dxfId="203" priority="90" stopIfTrue="1">
      <formula>OR($A551="username", $A551="phonenumber", $A551="start", $A551="end", $A551="deviceid", $A551="subscriberid", $A551="simserial", $A551="caseid")</formula>
    </cfRule>
    <cfRule type="expression" dxfId="202" priority="91" stopIfTrue="1">
      <formula>OR(AND(LEFT($A551, 16)="select_multiple ", LEN($A551)&gt;16, NOT(ISNUMBER(SEARCH(" ", $A551, 17)))), AND(LEFT($A551, 11)="select_one ", LEN($A551)&gt;11, NOT(ISNUMBER(SEARCH(" ", $A551, 12)))))</formula>
    </cfRule>
    <cfRule type="expression" dxfId="201" priority="92" stopIfTrue="1">
      <formula>$A551="decimal"</formula>
    </cfRule>
    <cfRule type="expression" dxfId="200" priority="93" stopIfTrue="1">
      <formula>$A551="integer"</formula>
    </cfRule>
    <cfRule type="expression" dxfId="199" priority="94" stopIfTrue="1">
      <formula>$A551="text"</formula>
    </cfRule>
    <cfRule type="expression" dxfId="198" priority="95" stopIfTrue="1">
      <formula>$A551="end repeat"</formula>
    </cfRule>
    <cfRule type="expression" dxfId="197" priority="97" stopIfTrue="1">
      <formula>$A551="begin repeat"</formula>
    </cfRule>
    <cfRule type="expression" dxfId="196" priority="98" stopIfTrue="1">
      <formula>$A551="end group"</formula>
    </cfRule>
    <cfRule type="expression" dxfId="195" priority="100" stopIfTrue="1">
      <formula>$A551="begin group"</formula>
    </cfRule>
  </conditionalFormatting>
  <conditionalFormatting sqref="I658:I659">
    <cfRule type="expression" dxfId="194" priority="79" stopIfTrue="1">
      <formula>$A658="begin group"</formula>
    </cfRule>
  </conditionalFormatting>
  <conditionalFormatting sqref="I658:I659">
    <cfRule type="expression" dxfId="193" priority="76" stopIfTrue="1">
      <formula>$A658="begin repeat"</formula>
    </cfRule>
  </conditionalFormatting>
  <conditionalFormatting sqref="I658:I659">
    <cfRule type="expression" dxfId="192" priority="61" stopIfTrue="1">
      <formula>$A658="comments"</formula>
    </cfRule>
    <cfRule type="expression" dxfId="191" priority="62" stopIfTrue="1">
      <formula>OR($A658="audio", $A658="video")</formula>
    </cfRule>
    <cfRule type="expression" dxfId="190" priority="63" stopIfTrue="1">
      <formula>$A658="image"</formula>
    </cfRule>
    <cfRule type="expression" dxfId="189" priority="64" stopIfTrue="1">
      <formula>OR($A658="date", $A658="datetime")</formula>
    </cfRule>
    <cfRule type="expression" dxfId="188" priority="65" stopIfTrue="1">
      <formula>OR($A658="calculate", $A658="calculate_here")</formula>
    </cfRule>
    <cfRule type="expression" dxfId="187" priority="66" stopIfTrue="1">
      <formula>$A658="note"</formula>
    </cfRule>
    <cfRule type="expression" dxfId="186" priority="67" stopIfTrue="1">
      <formula>$A658="barcode"</formula>
    </cfRule>
    <cfRule type="expression" dxfId="185" priority="68" stopIfTrue="1">
      <formula>$A658="geopoint"</formula>
    </cfRule>
    <cfRule type="expression" dxfId="184" priority="69" stopIfTrue="1">
      <formula>OR($A658="audio audit", $A658="text audit", $A658="speed violations count", $A658="speed violations list", $A658="speed violations audit")</formula>
    </cfRule>
    <cfRule type="expression" dxfId="183" priority="70" stopIfTrue="1">
      <formula>OR($A658="username", $A658="phonenumber", $A658="start", $A658="end", $A658="deviceid", $A658="subscriberid", $A658="simserial", $A658="caseid")</formula>
    </cfRule>
    <cfRule type="expression" dxfId="182" priority="71" stopIfTrue="1">
      <formula>OR(AND(LEFT($A658, 16)="select_multiple ", LEN($A658)&gt;16, NOT(ISNUMBER(SEARCH(" ", $A658, 17)))), AND(LEFT($A658, 11)="select_one ", LEN($A658)&gt;11, NOT(ISNUMBER(SEARCH(" ", $A658, 12)))))</formula>
    </cfRule>
    <cfRule type="expression" dxfId="181" priority="72" stopIfTrue="1">
      <formula>$A658="decimal"</formula>
    </cfRule>
    <cfRule type="expression" dxfId="180" priority="73" stopIfTrue="1">
      <formula>$A658="integer"</formula>
    </cfRule>
    <cfRule type="expression" dxfId="179" priority="74" stopIfTrue="1">
      <formula>$A658="text"</formula>
    </cfRule>
    <cfRule type="expression" dxfId="178" priority="75" stopIfTrue="1">
      <formula>$A658="end repeat"</formula>
    </cfRule>
    <cfRule type="expression" dxfId="177" priority="77" stopIfTrue="1">
      <formula>$A658="begin repeat"</formula>
    </cfRule>
    <cfRule type="expression" dxfId="176" priority="78" stopIfTrue="1">
      <formula>$A658="end group"</formula>
    </cfRule>
    <cfRule type="expression" dxfId="175" priority="80" stopIfTrue="1">
      <formula>$A658="begin group"</formula>
    </cfRule>
  </conditionalFormatting>
  <conditionalFormatting sqref="I747:I750">
    <cfRule type="expression" dxfId="174" priority="59" stopIfTrue="1">
      <formula>$A747="begin group"</formula>
    </cfRule>
  </conditionalFormatting>
  <conditionalFormatting sqref="I747:I750">
    <cfRule type="expression" dxfId="173" priority="56" stopIfTrue="1">
      <formula>$A747="begin repeat"</formula>
    </cfRule>
  </conditionalFormatting>
  <conditionalFormatting sqref="I747:I750">
    <cfRule type="expression" dxfId="172" priority="41" stopIfTrue="1">
      <formula>$A747="comments"</formula>
    </cfRule>
    <cfRule type="expression" dxfId="171" priority="42" stopIfTrue="1">
      <formula>OR($A747="audio", $A747="video")</formula>
    </cfRule>
    <cfRule type="expression" dxfId="170" priority="43" stopIfTrue="1">
      <formula>$A747="image"</formula>
    </cfRule>
    <cfRule type="expression" dxfId="169" priority="44" stopIfTrue="1">
      <formula>OR($A747="date", $A747="datetime")</formula>
    </cfRule>
    <cfRule type="expression" dxfId="168" priority="45" stopIfTrue="1">
      <formula>OR($A747="calculate", $A747="calculate_here")</formula>
    </cfRule>
    <cfRule type="expression" dxfId="167" priority="46" stopIfTrue="1">
      <formula>$A747="note"</formula>
    </cfRule>
    <cfRule type="expression" dxfId="166" priority="47" stopIfTrue="1">
      <formula>$A747="barcode"</formula>
    </cfRule>
    <cfRule type="expression" dxfId="165" priority="48" stopIfTrue="1">
      <formula>$A747="geopoint"</formula>
    </cfRule>
    <cfRule type="expression" dxfId="164" priority="49" stopIfTrue="1">
      <formula>OR($A747="audio audit", $A747="text audit", $A747="speed violations count", $A747="speed violations list", $A747="speed violations audit")</formula>
    </cfRule>
    <cfRule type="expression" dxfId="163" priority="50" stopIfTrue="1">
      <formula>OR($A747="username", $A747="phonenumber", $A747="start", $A747="end", $A747="deviceid", $A747="subscriberid", $A747="simserial", $A747="caseid")</formula>
    </cfRule>
    <cfRule type="expression" dxfId="162" priority="51" stopIfTrue="1">
      <formula>OR(AND(LEFT($A747, 16)="select_multiple ", LEN($A747)&gt;16, NOT(ISNUMBER(SEARCH(" ", $A747, 17)))), AND(LEFT($A747, 11)="select_one ", LEN($A747)&gt;11, NOT(ISNUMBER(SEARCH(" ", $A747, 12)))))</formula>
    </cfRule>
    <cfRule type="expression" dxfId="161" priority="52" stopIfTrue="1">
      <formula>$A747="decimal"</formula>
    </cfRule>
    <cfRule type="expression" dxfId="160" priority="53" stopIfTrue="1">
      <formula>$A747="integer"</formula>
    </cfRule>
    <cfRule type="expression" dxfId="159" priority="54" stopIfTrue="1">
      <formula>$A747="text"</formula>
    </cfRule>
    <cfRule type="expression" dxfId="158" priority="55" stopIfTrue="1">
      <formula>$A747="end repeat"</formula>
    </cfRule>
    <cfRule type="expression" dxfId="157" priority="57" stopIfTrue="1">
      <formula>$A747="begin repeat"</formula>
    </cfRule>
    <cfRule type="expression" dxfId="156" priority="58" stopIfTrue="1">
      <formula>$A747="end group"</formula>
    </cfRule>
    <cfRule type="expression" dxfId="155" priority="60" stopIfTrue="1">
      <formula>$A747="begin group"</formula>
    </cfRule>
  </conditionalFormatting>
  <conditionalFormatting sqref="I840:I843">
    <cfRule type="expression" dxfId="154" priority="39" stopIfTrue="1">
      <formula>$A840="begin group"</formula>
    </cfRule>
  </conditionalFormatting>
  <conditionalFormatting sqref="I840:I843">
    <cfRule type="expression" dxfId="153" priority="36" stopIfTrue="1">
      <formula>$A840="begin repeat"</formula>
    </cfRule>
  </conditionalFormatting>
  <conditionalFormatting sqref="I840:I843">
    <cfRule type="expression" dxfId="152" priority="21" stopIfTrue="1">
      <formula>$A840="comments"</formula>
    </cfRule>
    <cfRule type="expression" dxfId="151" priority="22" stopIfTrue="1">
      <formula>OR($A840="audio", $A840="video")</formula>
    </cfRule>
    <cfRule type="expression" dxfId="150" priority="23" stopIfTrue="1">
      <formula>$A840="image"</formula>
    </cfRule>
    <cfRule type="expression" dxfId="149" priority="24" stopIfTrue="1">
      <formula>OR($A840="date", $A840="datetime")</formula>
    </cfRule>
    <cfRule type="expression" dxfId="148" priority="25" stopIfTrue="1">
      <formula>OR($A840="calculate", $A840="calculate_here")</formula>
    </cfRule>
    <cfRule type="expression" dxfId="147" priority="26" stopIfTrue="1">
      <formula>$A840="note"</formula>
    </cfRule>
    <cfRule type="expression" dxfId="146" priority="27" stopIfTrue="1">
      <formula>$A840="barcode"</formula>
    </cfRule>
    <cfRule type="expression" dxfId="145" priority="28" stopIfTrue="1">
      <formula>$A840="geopoint"</formula>
    </cfRule>
    <cfRule type="expression" dxfId="144" priority="29" stopIfTrue="1">
      <formula>OR($A840="audio audit", $A840="text audit", $A840="speed violations count", $A840="speed violations list", $A840="speed violations audit")</formula>
    </cfRule>
    <cfRule type="expression" dxfId="143" priority="30" stopIfTrue="1">
      <formula>OR($A840="username", $A840="phonenumber", $A840="start", $A840="end", $A840="deviceid", $A840="subscriberid", $A840="simserial", $A840="caseid")</formula>
    </cfRule>
    <cfRule type="expression" dxfId="142" priority="31" stopIfTrue="1">
      <formula>OR(AND(LEFT($A840, 16)="select_multiple ", LEN($A840)&gt;16, NOT(ISNUMBER(SEARCH(" ", $A840, 17)))), AND(LEFT($A840, 11)="select_one ", LEN($A840)&gt;11, NOT(ISNUMBER(SEARCH(" ", $A840, 12)))))</formula>
    </cfRule>
    <cfRule type="expression" dxfId="141" priority="32" stopIfTrue="1">
      <formula>$A840="decimal"</formula>
    </cfRule>
    <cfRule type="expression" dxfId="140" priority="33" stopIfTrue="1">
      <formula>$A840="integer"</formula>
    </cfRule>
    <cfRule type="expression" dxfId="139" priority="34" stopIfTrue="1">
      <formula>$A840="text"</formula>
    </cfRule>
    <cfRule type="expression" dxfId="138" priority="35" stopIfTrue="1">
      <formula>$A840="end repeat"</formula>
    </cfRule>
    <cfRule type="expression" dxfId="137" priority="37" stopIfTrue="1">
      <formula>$A840="begin repeat"</formula>
    </cfRule>
    <cfRule type="expression" dxfId="136" priority="38" stopIfTrue="1">
      <formula>$A840="end group"</formula>
    </cfRule>
    <cfRule type="expression" dxfId="135" priority="40" stopIfTrue="1">
      <formula>$A840="begin group"</formula>
    </cfRule>
  </conditionalFormatting>
  <conditionalFormatting sqref="I140">
    <cfRule type="expression" dxfId="134" priority="19" stopIfTrue="1">
      <formula>$A140="begin group"</formula>
    </cfRule>
  </conditionalFormatting>
  <conditionalFormatting sqref="I140">
    <cfRule type="expression" dxfId="133" priority="16" stopIfTrue="1">
      <formula>$A140="begin repeat"</formula>
    </cfRule>
  </conditionalFormatting>
  <conditionalFormatting sqref="I140">
    <cfRule type="expression" dxfId="132" priority="1" stopIfTrue="1">
      <formula>$A140="comments"</formula>
    </cfRule>
    <cfRule type="expression" dxfId="131" priority="2" stopIfTrue="1">
      <formula>OR($A140="audio", $A140="video")</formula>
    </cfRule>
    <cfRule type="expression" dxfId="130" priority="3" stopIfTrue="1">
      <formula>$A140="image"</formula>
    </cfRule>
    <cfRule type="expression" dxfId="129" priority="4" stopIfTrue="1">
      <formula>OR($A140="date", $A140="datetime")</formula>
    </cfRule>
    <cfRule type="expression" dxfId="128" priority="5" stopIfTrue="1">
      <formula>OR($A140="calculate", $A140="calculate_here")</formula>
    </cfRule>
    <cfRule type="expression" dxfId="127" priority="6" stopIfTrue="1">
      <formula>$A140="note"</formula>
    </cfRule>
    <cfRule type="expression" dxfId="126" priority="7" stopIfTrue="1">
      <formula>$A140="barcode"</formula>
    </cfRule>
    <cfRule type="expression" dxfId="125" priority="8" stopIfTrue="1">
      <formula>$A140="geopoint"</formula>
    </cfRule>
    <cfRule type="expression" dxfId="124" priority="9" stopIfTrue="1">
      <formula>OR($A140="audio audit", $A140="text audit", $A140="speed violations count", $A140="speed violations list", $A140="speed violations audit")</formula>
    </cfRule>
    <cfRule type="expression" dxfId="123" priority="10" stopIfTrue="1">
      <formula>OR($A140="username", $A140="phonenumber", $A140="start", $A140="end", $A140="deviceid", $A140="subscriberid", $A140="simserial", $A140="caseid")</formula>
    </cfRule>
    <cfRule type="expression" dxfId="122" priority="11" stopIfTrue="1">
      <formula>OR(AND(LEFT($A140, 16)="select_multiple ", LEN($A140)&gt;16, NOT(ISNUMBER(SEARCH(" ", $A140, 17)))), AND(LEFT($A140, 11)="select_one ", LEN($A140)&gt;11, NOT(ISNUMBER(SEARCH(" ", $A140, 12)))))</formula>
    </cfRule>
    <cfRule type="expression" dxfId="121" priority="12" stopIfTrue="1">
      <formula>$A140="decimal"</formula>
    </cfRule>
    <cfRule type="expression" dxfId="120" priority="13" stopIfTrue="1">
      <formula>$A140="integer"</formula>
    </cfRule>
    <cfRule type="expression" dxfId="119" priority="14" stopIfTrue="1">
      <formula>$A140="text"</formula>
    </cfRule>
    <cfRule type="expression" dxfId="118" priority="15" stopIfTrue="1">
      <formula>$A140="end repeat"</formula>
    </cfRule>
    <cfRule type="expression" dxfId="117" priority="17" stopIfTrue="1">
      <formula>$A140="begin repeat"</formula>
    </cfRule>
    <cfRule type="expression" dxfId="116" priority="18" stopIfTrue="1">
      <formula>$A140="end group"</formula>
    </cfRule>
    <cfRule type="expression" dxfId="115" priority="20" stopIfTrue="1">
      <formula>$A140="begin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6"/>
  <sheetViews>
    <sheetView zoomScaleNormal="75" zoomScalePageLayoutView="75" workbookViewId="0">
      <pane ySplit="1" topLeftCell="A287" activePane="bottomLeft" state="frozen"/>
      <selection pane="bottomLeft"/>
    </sheetView>
  </sheetViews>
  <sheetFormatPr defaultColWidth="10.875" defaultRowHeight="15.75"/>
  <cols>
    <col min="1" max="1" width="15.5" style="7" bestFit="1" customWidth="1"/>
    <col min="2" max="2" width="14.5" style="7" customWidth="1"/>
    <col min="3" max="3" width="39.625" style="7" customWidth="1"/>
    <col min="4" max="5" width="10.875" style="7"/>
    <col min="6" max="16384" width="10.875" style="1"/>
  </cols>
  <sheetData>
    <row r="1" spans="1:5" s="2" customFormat="1" ht="18" customHeight="1">
      <c r="A1" s="4" t="s">
        <v>26</v>
      </c>
      <c r="B1" s="4" t="s">
        <v>308</v>
      </c>
      <c r="C1" s="5" t="s">
        <v>25</v>
      </c>
      <c r="D1" s="4" t="s">
        <v>27</v>
      </c>
      <c r="E1" s="4" t="s">
        <v>44</v>
      </c>
    </row>
    <row r="2" spans="1:5">
      <c r="A2" s="7" t="s">
        <v>30</v>
      </c>
      <c r="B2" s="7">
        <v>1</v>
      </c>
      <c r="C2" s="8" t="s">
        <v>31</v>
      </c>
    </row>
    <row r="3" spans="1:5">
      <c r="A3" s="8" t="s">
        <v>30</v>
      </c>
      <c r="B3" s="7">
        <v>0</v>
      </c>
      <c r="C3" s="8" t="s">
        <v>32</v>
      </c>
    </row>
    <row r="4" spans="1:5">
      <c r="A4" s="8" t="s">
        <v>318</v>
      </c>
      <c r="B4" s="7" t="s">
        <v>351</v>
      </c>
      <c r="C4" s="8" t="s">
        <v>469</v>
      </c>
    </row>
    <row r="5" spans="1:5">
      <c r="A5" s="8" t="s">
        <v>318</v>
      </c>
      <c r="B5" s="7" t="s">
        <v>352</v>
      </c>
      <c r="C5" s="8" t="s">
        <v>470</v>
      </c>
    </row>
    <row r="6" spans="1:5">
      <c r="A6" s="8" t="s">
        <v>318</v>
      </c>
      <c r="B6" s="7" t="s">
        <v>353</v>
      </c>
      <c r="C6" s="8" t="s">
        <v>471</v>
      </c>
    </row>
    <row r="7" spans="1:5">
      <c r="A7" s="8" t="s">
        <v>318</v>
      </c>
      <c r="B7" s="7" t="s">
        <v>354</v>
      </c>
      <c r="C7" s="8" t="s">
        <v>472</v>
      </c>
    </row>
    <row r="8" spans="1:5">
      <c r="A8" s="8" t="s">
        <v>318</v>
      </c>
      <c r="B8" s="7" t="s">
        <v>355</v>
      </c>
      <c r="C8" s="8" t="s">
        <v>473</v>
      </c>
    </row>
    <row r="9" spans="1:5">
      <c r="A9" s="8" t="s">
        <v>325</v>
      </c>
      <c r="B9" s="7" t="s">
        <v>356</v>
      </c>
      <c r="C9" s="7" t="s">
        <v>357</v>
      </c>
      <c r="E9" s="7" t="s">
        <v>351</v>
      </c>
    </row>
    <row r="10" spans="1:5">
      <c r="A10" s="8" t="s">
        <v>325</v>
      </c>
      <c r="B10" s="7" t="s">
        <v>358</v>
      </c>
      <c r="C10" s="7" t="s">
        <v>359</v>
      </c>
      <c r="E10" s="7" t="s">
        <v>353</v>
      </c>
    </row>
    <row r="11" spans="1:5">
      <c r="A11" s="8" t="s">
        <v>325</v>
      </c>
      <c r="B11" s="7" t="s">
        <v>360</v>
      </c>
      <c r="C11" s="7" t="s">
        <v>361</v>
      </c>
      <c r="E11" s="7" t="s">
        <v>354</v>
      </c>
    </row>
    <row r="12" spans="1:5">
      <c r="A12" s="8" t="s">
        <v>325</v>
      </c>
      <c r="B12" s="7" t="s">
        <v>362</v>
      </c>
      <c r="C12" s="7" t="s">
        <v>363</v>
      </c>
      <c r="E12" s="7" t="s">
        <v>355</v>
      </c>
    </row>
    <row r="13" spans="1:5">
      <c r="A13" s="8" t="s">
        <v>325</v>
      </c>
      <c r="B13" s="7" t="s">
        <v>364</v>
      </c>
      <c r="C13" s="7" t="s">
        <v>365</v>
      </c>
      <c r="E13" s="7" t="s">
        <v>352</v>
      </c>
    </row>
    <row r="14" spans="1:5">
      <c r="A14" s="7" t="s">
        <v>366</v>
      </c>
      <c r="B14" s="7">
        <v>0</v>
      </c>
      <c r="C14" s="7" t="s">
        <v>32</v>
      </c>
    </row>
    <row r="15" spans="1:5">
      <c r="A15" s="7" t="s">
        <v>366</v>
      </c>
      <c r="B15" s="7">
        <v>1</v>
      </c>
      <c r="C15" s="7" t="s">
        <v>31</v>
      </c>
    </row>
    <row r="16" spans="1:5">
      <c r="A16" s="7" t="s">
        <v>366</v>
      </c>
      <c r="B16" s="7">
        <v>98</v>
      </c>
      <c r="C16" s="7" t="s">
        <v>373</v>
      </c>
    </row>
    <row r="17" spans="1:3">
      <c r="A17" s="8" t="s">
        <v>367</v>
      </c>
      <c r="B17" s="7">
        <v>1</v>
      </c>
      <c r="C17" s="7" t="s">
        <v>368</v>
      </c>
    </row>
    <row r="18" spans="1:3">
      <c r="A18" s="8" t="s">
        <v>367</v>
      </c>
      <c r="B18" s="7">
        <v>2</v>
      </c>
      <c r="C18" s="7" t="s">
        <v>369</v>
      </c>
    </row>
    <row r="19" spans="1:3">
      <c r="A19" s="7" t="s">
        <v>367</v>
      </c>
      <c r="B19" s="7">
        <v>3</v>
      </c>
      <c r="C19" s="7" t="s">
        <v>370</v>
      </c>
    </row>
    <row r="20" spans="1:3">
      <c r="A20" s="7" t="s">
        <v>367</v>
      </c>
      <c r="B20" s="7">
        <v>4</v>
      </c>
      <c r="C20" s="7" t="s">
        <v>371</v>
      </c>
    </row>
    <row r="21" spans="1:3">
      <c r="A21" s="7" t="s">
        <v>367</v>
      </c>
      <c r="B21" s="7">
        <v>5</v>
      </c>
      <c r="C21" s="7" t="s">
        <v>372</v>
      </c>
    </row>
    <row r="22" spans="1:3">
      <c r="A22" s="7" t="s">
        <v>367</v>
      </c>
      <c r="B22" s="7">
        <v>98</v>
      </c>
      <c r="C22" s="7" t="s">
        <v>373</v>
      </c>
    </row>
    <row r="23" spans="1:3">
      <c r="A23" s="7" t="s">
        <v>374</v>
      </c>
      <c r="B23" s="7">
        <v>1</v>
      </c>
      <c r="C23" s="7" t="s">
        <v>375</v>
      </c>
    </row>
    <row r="24" spans="1:3">
      <c r="A24" s="7" t="s">
        <v>374</v>
      </c>
      <c r="B24" s="7">
        <v>0</v>
      </c>
      <c r="C24" s="7" t="s">
        <v>376</v>
      </c>
    </row>
    <row r="25" spans="1:3">
      <c r="A25" s="7" t="s">
        <v>377</v>
      </c>
      <c r="B25" s="7">
        <v>0</v>
      </c>
      <c r="C25" s="7" t="s">
        <v>378</v>
      </c>
    </row>
    <row r="26" spans="1:3">
      <c r="A26" s="7" t="s">
        <v>377</v>
      </c>
      <c r="B26" s="7">
        <v>1</v>
      </c>
      <c r="C26" s="7" t="s">
        <v>379</v>
      </c>
    </row>
    <row r="27" spans="1:3">
      <c r="A27" s="7" t="s">
        <v>377</v>
      </c>
      <c r="B27" s="7">
        <v>2</v>
      </c>
      <c r="C27" s="7" t="s">
        <v>380</v>
      </c>
    </row>
    <row r="28" spans="1:3">
      <c r="A28" s="7" t="s">
        <v>377</v>
      </c>
      <c r="B28" s="7">
        <v>3</v>
      </c>
      <c r="C28" s="7" t="s">
        <v>381</v>
      </c>
    </row>
    <row r="29" spans="1:3">
      <c r="A29" s="7" t="s">
        <v>377</v>
      </c>
      <c r="B29" s="7">
        <v>4</v>
      </c>
      <c r="C29" s="7" t="s">
        <v>382</v>
      </c>
    </row>
    <row r="30" spans="1:3">
      <c r="A30" s="7" t="s">
        <v>377</v>
      </c>
      <c r="B30" s="7">
        <v>98</v>
      </c>
      <c r="C30" s="7" t="s">
        <v>373</v>
      </c>
    </row>
    <row r="31" spans="1:3">
      <c r="A31" s="7" t="s">
        <v>383</v>
      </c>
      <c r="B31" s="7">
        <v>1</v>
      </c>
      <c r="C31" s="7" t="s">
        <v>384</v>
      </c>
    </row>
    <row r="32" spans="1:3">
      <c r="A32" s="7" t="s">
        <v>383</v>
      </c>
      <c r="B32" s="7">
        <v>2</v>
      </c>
      <c r="C32" s="7" t="s">
        <v>385</v>
      </c>
    </row>
    <row r="33" spans="1:3">
      <c r="A33" s="7" t="s">
        <v>383</v>
      </c>
      <c r="B33" s="7">
        <v>3</v>
      </c>
      <c r="C33" s="7" t="s">
        <v>386</v>
      </c>
    </row>
    <row r="34" spans="1:3">
      <c r="A34" s="7" t="s">
        <v>383</v>
      </c>
      <c r="B34" s="7">
        <v>4</v>
      </c>
      <c r="C34" s="7" t="s">
        <v>382</v>
      </c>
    </row>
    <row r="35" spans="1:3">
      <c r="A35" s="7" t="s">
        <v>383</v>
      </c>
      <c r="B35" s="7">
        <v>98</v>
      </c>
      <c r="C35" s="7" t="s">
        <v>373</v>
      </c>
    </row>
    <row r="36" spans="1:3">
      <c r="A36" s="7" t="s">
        <v>2990</v>
      </c>
      <c r="B36" s="7">
        <v>1</v>
      </c>
      <c r="C36" s="7" t="s">
        <v>387</v>
      </c>
    </row>
    <row r="37" spans="1:3">
      <c r="A37" s="7" t="s">
        <v>2990</v>
      </c>
      <c r="B37" s="7">
        <v>2</v>
      </c>
      <c r="C37" s="7" t="s">
        <v>388</v>
      </c>
    </row>
    <row r="38" spans="1:3">
      <c r="A38" s="7" t="s">
        <v>2990</v>
      </c>
      <c r="B38" s="7">
        <v>3</v>
      </c>
      <c r="C38" s="7" t="s">
        <v>389</v>
      </c>
    </row>
    <row r="39" spans="1:3">
      <c r="A39" s="7" t="s">
        <v>2990</v>
      </c>
      <c r="B39" s="7">
        <v>4</v>
      </c>
      <c r="C39" s="7" t="s">
        <v>390</v>
      </c>
    </row>
    <row r="40" spans="1:3">
      <c r="A40" s="7" t="s">
        <v>2990</v>
      </c>
      <c r="B40" s="7">
        <v>5</v>
      </c>
      <c r="C40" s="7" t="s">
        <v>391</v>
      </c>
    </row>
    <row r="41" spans="1:3">
      <c r="A41" s="7" t="s">
        <v>2990</v>
      </c>
      <c r="B41" s="7">
        <v>6</v>
      </c>
      <c r="C41" s="7" t="s">
        <v>392</v>
      </c>
    </row>
    <row r="42" spans="1:3">
      <c r="A42" s="7" t="s">
        <v>2990</v>
      </c>
      <c r="B42" s="7">
        <v>7</v>
      </c>
      <c r="C42" s="7" t="s">
        <v>393</v>
      </c>
    </row>
    <row r="43" spans="1:3">
      <c r="A43" s="7" t="s">
        <v>2990</v>
      </c>
      <c r="B43" s="7">
        <v>8</v>
      </c>
      <c r="C43" s="7" t="s">
        <v>394</v>
      </c>
    </row>
    <row r="44" spans="1:3">
      <c r="A44" s="7" t="s">
        <v>2990</v>
      </c>
      <c r="B44" s="7">
        <v>9</v>
      </c>
      <c r="C44" s="7" t="s">
        <v>395</v>
      </c>
    </row>
    <row r="45" spans="1:3">
      <c r="A45" s="7" t="s">
        <v>2990</v>
      </c>
      <c r="B45" s="7">
        <v>10</v>
      </c>
      <c r="C45" s="7" t="s">
        <v>396</v>
      </c>
    </row>
    <row r="46" spans="1:3">
      <c r="A46" s="7" t="s">
        <v>2990</v>
      </c>
      <c r="B46" s="7">
        <v>11</v>
      </c>
      <c r="C46" s="7" t="s">
        <v>397</v>
      </c>
    </row>
    <row r="47" spans="1:3">
      <c r="A47" s="7" t="s">
        <v>2990</v>
      </c>
      <c r="B47" s="7">
        <v>12</v>
      </c>
      <c r="C47" s="7" t="s">
        <v>398</v>
      </c>
    </row>
    <row r="48" spans="1:3">
      <c r="A48" s="7" t="s">
        <v>2990</v>
      </c>
      <c r="B48" s="7">
        <v>13</v>
      </c>
      <c r="C48" s="7" t="s">
        <v>399</v>
      </c>
    </row>
    <row r="49" spans="1:3">
      <c r="A49" s="7" t="s">
        <v>2990</v>
      </c>
      <c r="B49" s="7">
        <v>14</v>
      </c>
      <c r="C49" s="7" t="s">
        <v>400</v>
      </c>
    </row>
    <row r="50" spans="1:3">
      <c r="A50" s="7" t="s">
        <v>2990</v>
      </c>
      <c r="B50" s="7">
        <v>98</v>
      </c>
      <c r="C50" s="7" t="s">
        <v>373</v>
      </c>
    </row>
    <row r="51" spans="1:3">
      <c r="A51" s="7" t="s">
        <v>2991</v>
      </c>
      <c r="B51" s="7">
        <v>1</v>
      </c>
      <c r="C51" s="7" t="s">
        <v>387</v>
      </c>
    </row>
    <row r="52" spans="1:3">
      <c r="A52" s="7" t="s">
        <v>2991</v>
      </c>
      <c r="B52" s="7">
        <v>2</v>
      </c>
      <c r="C52" s="7" t="s">
        <v>388</v>
      </c>
    </row>
    <row r="53" spans="1:3">
      <c r="A53" s="7" t="s">
        <v>2991</v>
      </c>
      <c r="B53" s="7">
        <v>3</v>
      </c>
      <c r="C53" s="7" t="s">
        <v>389</v>
      </c>
    </row>
    <row r="54" spans="1:3">
      <c r="A54" s="7" t="s">
        <v>2991</v>
      </c>
      <c r="B54" s="7">
        <v>4</v>
      </c>
      <c r="C54" s="7" t="s">
        <v>391</v>
      </c>
    </row>
    <row r="55" spans="1:3">
      <c r="A55" s="7" t="s">
        <v>2991</v>
      </c>
      <c r="B55" s="7">
        <v>5</v>
      </c>
      <c r="C55" s="7" t="s">
        <v>401</v>
      </c>
    </row>
    <row r="56" spans="1:3">
      <c r="A56" s="7" t="s">
        <v>2991</v>
      </c>
      <c r="B56" s="7">
        <v>6</v>
      </c>
      <c r="C56" s="7" t="s">
        <v>393</v>
      </c>
    </row>
    <row r="57" spans="1:3">
      <c r="A57" s="7" t="s">
        <v>2991</v>
      </c>
      <c r="B57" s="7">
        <v>7</v>
      </c>
      <c r="C57" s="7" t="s">
        <v>402</v>
      </c>
    </row>
    <row r="58" spans="1:3">
      <c r="A58" s="7" t="s">
        <v>2991</v>
      </c>
      <c r="B58" s="7">
        <v>8</v>
      </c>
      <c r="C58" s="7" t="s">
        <v>396</v>
      </c>
    </row>
    <row r="59" spans="1:3">
      <c r="A59" s="7" t="s">
        <v>2991</v>
      </c>
      <c r="B59" s="7">
        <v>9</v>
      </c>
      <c r="C59" s="7" t="s">
        <v>397</v>
      </c>
    </row>
    <row r="60" spans="1:3">
      <c r="A60" s="7" t="s">
        <v>2991</v>
      </c>
      <c r="B60" s="7">
        <v>10</v>
      </c>
      <c r="C60" s="7" t="s">
        <v>400</v>
      </c>
    </row>
    <row r="61" spans="1:3">
      <c r="A61" s="7" t="s">
        <v>2991</v>
      </c>
      <c r="B61" s="7">
        <v>98</v>
      </c>
      <c r="C61" s="7" t="s">
        <v>373</v>
      </c>
    </row>
    <row r="62" spans="1:3">
      <c r="A62" s="7" t="s">
        <v>2992</v>
      </c>
      <c r="B62" s="7">
        <v>1</v>
      </c>
      <c r="C62" s="7" t="s">
        <v>403</v>
      </c>
    </row>
    <row r="63" spans="1:3">
      <c r="A63" s="7" t="s">
        <v>2992</v>
      </c>
      <c r="B63" s="7">
        <v>2</v>
      </c>
      <c r="C63" s="7" t="s">
        <v>404</v>
      </c>
    </row>
    <row r="64" spans="1:3">
      <c r="A64" s="7" t="s">
        <v>2992</v>
      </c>
      <c r="B64" s="7">
        <v>3</v>
      </c>
      <c r="C64" s="7" t="s">
        <v>405</v>
      </c>
    </row>
    <row r="65" spans="1:3">
      <c r="A65" s="7" t="s">
        <v>2992</v>
      </c>
      <c r="B65" s="7">
        <v>4</v>
      </c>
      <c r="C65" s="7" t="s">
        <v>406</v>
      </c>
    </row>
    <row r="66" spans="1:3">
      <c r="A66" s="7" t="s">
        <v>2992</v>
      </c>
      <c r="B66" s="7">
        <v>5</v>
      </c>
      <c r="C66" s="7" t="s">
        <v>407</v>
      </c>
    </row>
    <row r="67" spans="1:3">
      <c r="A67" s="7" t="s">
        <v>2992</v>
      </c>
      <c r="B67" s="7">
        <v>98</v>
      </c>
      <c r="C67" s="7" t="s">
        <v>373</v>
      </c>
    </row>
    <row r="68" spans="1:3">
      <c r="A68" s="7" t="s">
        <v>2993</v>
      </c>
      <c r="B68" s="7">
        <v>1</v>
      </c>
      <c r="C68" s="7" t="s">
        <v>408</v>
      </c>
    </row>
    <row r="69" spans="1:3">
      <c r="A69" s="7" t="s">
        <v>2993</v>
      </c>
      <c r="B69" s="7">
        <v>2</v>
      </c>
      <c r="C69" s="7" t="s">
        <v>409</v>
      </c>
    </row>
    <row r="70" spans="1:3">
      <c r="A70" s="7" t="s">
        <v>2993</v>
      </c>
      <c r="B70" s="7">
        <v>3</v>
      </c>
      <c r="C70" s="7" t="s">
        <v>410</v>
      </c>
    </row>
    <row r="71" spans="1:3">
      <c r="A71" s="7" t="s">
        <v>2993</v>
      </c>
      <c r="B71" s="7">
        <v>4</v>
      </c>
      <c r="C71" s="7" t="s">
        <v>411</v>
      </c>
    </row>
    <row r="72" spans="1:3">
      <c r="A72" s="7" t="s">
        <v>2993</v>
      </c>
      <c r="B72" s="7">
        <v>5</v>
      </c>
      <c r="C72" s="7" t="s">
        <v>372</v>
      </c>
    </row>
    <row r="73" spans="1:3">
      <c r="A73" s="7" t="s">
        <v>2993</v>
      </c>
      <c r="B73" s="7">
        <v>98</v>
      </c>
      <c r="C73" s="7" t="s">
        <v>373</v>
      </c>
    </row>
    <row r="74" spans="1:3">
      <c r="A74" s="7" t="s">
        <v>2994</v>
      </c>
      <c r="B74" s="7">
        <v>1</v>
      </c>
      <c r="C74" s="7" t="s">
        <v>412</v>
      </c>
    </row>
    <row r="75" spans="1:3">
      <c r="A75" s="7" t="s">
        <v>2994</v>
      </c>
      <c r="B75" s="7">
        <v>2</v>
      </c>
      <c r="C75" s="7" t="s">
        <v>413</v>
      </c>
    </row>
    <row r="76" spans="1:3">
      <c r="A76" s="7" t="s">
        <v>2994</v>
      </c>
      <c r="B76" s="7">
        <v>3</v>
      </c>
      <c r="C76" s="7" t="s">
        <v>414</v>
      </c>
    </row>
    <row r="77" spans="1:3">
      <c r="A77" s="7" t="s">
        <v>2994</v>
      </c>
      <c r="B77" s="7">
        <v>4</v>
      </c>
      <c r="C77" s="7" t="s">
        <v>415</v>
      </c>
    </row>
    <row r="78" spans="1:3">
      <c r="A78" s="7" t="s">
        <v>2994</v>
      </c>
      <c r="B78" s="7">
        <v>5</v>
      </c>
      <c r="C78" s="7" t="s">
        <v>416</v>
      </c>
    </row>
    <row r="79" spans="1:3">
      <c r="A79" s="7" t="s">
        <v>2994</v>
      </c>
      <c r="B79" s="7">
        <v>6</v>
      </c>
      <c r="C79" s="7" t="s">
        <v>417</v>
      </c>
    </row>
    <row r="80" spans="1:3">
      <c r="A80" s="7" t="s">
        <v>2994</v>
      </c>
      <c r="B80" s="7">
        <v>7</v>
      </c>
      <c r="C80" s="7" t="s">
        <v>378</v>
      </c>
    </row>
    <row r="81" spans="1:3">
      <c r="A81" s="7" t="s">
        <v>2994</v>
      </c>
      <c r="B81" s="7">
        <v>98</v>
      </c>
      <c r="C81" s="7" t="s">
        <v>373</v>
      </c>
    </row>
    <row r="82" spans="1:3">
      <c r="A82" s="7" t="s">
        <v>2995</v>
      </c>
      <c r="B82" s="7">
        <v>1</v>
      </c>
      <c r="C82" s="7" t="s">
        <v>418</v>
      </c>
    </row>
    <row r="83" spans="1:3">
      <c r="A83" s="7" t="s">
        <v>2995</v>
      </c>
      <c r="B83" s="7">
        <v>2</v>
      </c>
      <c r="C83" s="7" t="s">
        <v>419</v>
      </c>
    </row>
    <row r="84" spans="1:3">
      <c r="A84" s="7" t="s">
        <v>2995</v>
      </c>
      <c r="B84" s="7">
        <v>3</v>
      </c>
      <c r="C84" s="8" t="s">
        <v>2638</v>
      </c>
    </row>
    <row r="85" spans="1:3">
      <c r="A85" s="7" t="s">
        <v>2995</v>
      </c>
      <c r="B85" s="7">
        <v>4</v>
      </c>
      <c r="C85" s="7" t="s">
        <v>421</v>
      </c>
    </row>
    <row r="86" spans="1:3">
      <c r="A86" s="7" t="s">
        <v>2995</v>
      </c>
      <c r="B86" s="7">
        <v>5</v>
      </c>
      <c r="C86" s="7" t="s">
        <v>422</v>
      </c>
    </row>
    <row r="87" spans="1:3">
      <c r="A87" s="7" t="s">
        <v>2995</v>
      </c>
      <c r="B87" s="7">
        <v>6</v>
      </c>
      <c r="C87" s="48" t="s">
        <v>3222</v>
      </c>
    </row>
    <row r="88" spans="1:3">
      <c r="A88" s="7" t="s">
        <v>2995</v>
      </c>
      <c r="B88" s="7">
        <v>7</v>
      </c>
      <c r="C88" s="7" t="s">
        <v>424</v>
      </c>
    </row>
    <row r="89" spans="1:3">
      <c r="A89" s="7" t="s">
        <v>2995</v>
      </c>
      <c r="B89" s="7">
        <v>8</v>
      </c>
      <c r="C89" s="7" t="s">
        <v>425</v>
      </c>
    </row>
    <row r="90" spans="1:3">
      <c r="A90" s="7" t="s">
        <v>2995</v>
      </c>
      <c r="B90" s="7">
        <v>9</v>
      </c>
      <c r="C90" s="7" t="s">
        <v>426</v>
      </c>
    </row>
    <row r="91" spans="1:3">
      <c r="A91" s="7" t="s">
        <v>2995</v>
      </c>
      <c r="B91" s="7">
        <v>10</v>
      </c>
      <c r="C91" s="7" t="s">
        <v>427</v>
      </c>
    </row>
    <row r="92" spans="1:3">
      <c r="A92" s="7" t="s">
        <v>2995</v>
      </c>
      <c r="B92" s="7">
        <v>11</v>
      </c>
      <c r="C92" s="7" t="s">
        <v>428</v>
      </c>
    </row>
    <row r="93" spans="1:3">
      <c r="A93" s="7" t="s">
        <v>2995</v>
      </c>
      <c r="B93" s="7">
        <v>12</v>
      </c>
      <c r="C93" s="7" t="s">
        <v>429</v>
      </c>
    </row>
    <row r="94" spans="1:3">
      <c r="A94" s="7" t="s">
        <v>2995</v>
      </c>
      <c r="B94" s="7">
        <v>13</v>
      </c>
      <c r="C94" s="7" t="s">
        <v>400</v>
      </c>
    </row>
    <row r="95" spans="1:3">
      <c r="A95" s="7" t="s">
        <v>2995</v>
      </c>
      <c r="B95" s="7">
        <v>98</v>
      </c>
      <c r="C95" s="7" t="s">
        <v>373</v>
      </c>
    </row>
    <row r="96" spans="1:3">
      <c r="A96" s="7" t="s">
        <v>2996</v>
      </c>
      <c r="B96" s="7">
        <v>1</v>
      </c>
      <c r="C96" s="7" t="s">
        <v>31</v>
      </c>
    </row>
    <row r="97" spans="1:3">
      <c r="A97" s="7" t="s">
        <v>2996</v>
      </c>
      <c r="B97" s="7">
        <v>2</v>
      </c>
      <c r="C97" s="7" t="s">
        <v>430</v>
      </c>
    </row>
    <row r="98" spans="1:3">
      <c r="A98" s="7" t="s">
        <v>2996</v>
      </c>
      <c r="B98" s="7">
        <v>3</v>
      </c>
      <c r="C98" s="7" t="s">
        <v>431</v>
      </c>
    </row>
    <row r="99" spans="1:3">
      <c r="A99" s="7" t="s">
        <v>2996</v>
      </c>
      <c r="B99" s="7">
        <v>98</v>
      </c>
      <c r="C99" s="7" t="s">
        <v>373</v>
      </c>
    </row>
    <row r="100" spans="1:3">
      <c r="A100" s="7" t="s">
        <v>2997</v>
      </c>
      <c r="B100" s="7">
        <v>1</v>
      </c>
      <c r="C100" s="7" t="s">
        <v>432</v>
      </c>
    </row>
    <row r="101" spans="1:3">
      <c r="A101" s="7" t="s">
        <v>2997</v>
      </c>
      <c r="B101" s="7">
        <v>2</v>
      </c>
      <c r="C101" s="7" t="s">
        <v>433</v>
      </c>
    </row>
    <row r="102" spans="1:3">
      <c r="A102" s="7" t="s">
        <v>2997</v>
      </c>
      <c r="B102" s="7">
        <v>3</v>
      </c>
      <c r="C102" s="7" t="s">
        <v>434</v>
      </c>
    </row>
    <row r="103" spans="1:3">
      <c r="A103" s="7" t="s">
        <v>2997</v>
      </c>
      <c r="B103" s="7">
        <v>4</v>
      </c>
      <c r="C103" s="7" t="s">
        <v>435</v>
      </c>
    </row>
    <row r="104" spans="1:3">
      <c r="A104" s="7" t="s">
        <v>2997</v>
      </c>
      <c r="B104" s="7">
        <v>5</v>
      </c>
      <c r="C104" s="7" t="s">
        <v>436</v>
      </c>
    </row>
    <row r="105" spans="1:3">
      <c r="A105" s="7" t="s">
        <v>2997</v>
      </c>
      <c r="B105" s="7">
        <v>6</v>
      </c>
      <c r="C105" s="7" t="s">
        <v>417</v>
      </c>
    </row>
    <row r="106" spans="1:3">
      <c r="A106" s="7" t="s">
        <v>2997</v>
      </c>
      <c r="B106" s="7">
        <v>7</v>
      </c>
      <c r="C106" s="7" t="s">
        <v>378</v>
      </c>
    </row>
    <row r="107" spans="1:3">
      <c r="A107" s="7" t="s">
        <v>2997</v>
      </c>
      <c r="B107" s="7">
        <v>98</v>
      </c>
      <c r="C107" s="7" t="s">
        <v>373</v>
      </c>
    </row>
    <row r="108" spans="1:3">
      <c r="A108" s="7" t="s">
        <v>2998</v>
      </c>
      <c r="B108" s="7">
        <v>1</v>
      </c>
      <c r="C108" s="7" t="s">
        <v>437</v>
      </c>
    </row>
    <row r="109" spans="1:3">
      <c r="A109" s="7" t="s">
        <v>2998</v>
      </c>
      <c r="B109" s="7">
        <v>2</v>
      </c>
      <c r="C109" s="7" t="s">
        <v>438</v>
      </c>
    </row>
    <row r="110" spans="1:3">
      <c r="A110" s="7" t="s">
        <v>2998</v>
      </c>
      <c r="B110" s="7">
        <v>3</v>
      </c>
      <c r="C110" s="7" t="s">
        <v>409</v>
      </c>
    </row>
    <row r="111" spans="1:3">
      <c r="A111" s="7" t="s">
        <v>2998</v>
      </c>
      <c r="B111" s="7">
        <v>4</v>
      </c>
      <c r="C111" s="7" t="s">
        <v>410</v>
      </c>
    </row>
    <row r="112" spans="1:3">
      <c r="A112" s="7" t="s">
        <v>2998</v>
      </c>
      <c r="B112" s="7">
        <v>5</v>
      </c>
      <c r="C112" s="7" t="s">
        <v>411</v>
      </c>
    </row>
    <row r="113" spans="1:3">
      <c r="A113" s="7" t="s">
        <v>2998</v>
      </c>
      <c r="B113" s="7">
        <v>6</v>
      </c>
      <c r="C113" s="7" t="s">
        <v>372</v>
      </c>
    </row>
    <row r="114" spans="1:3">
      <c r="A114" s="7" t="s">
        <v>2998</v>
      </c>
      <c r="B114" s="7">
        <v>98</v>
      </c>
      <c r="C114" s="7" t="s">
        <v>373</v>
      </c>
    </row>
    <row r="115" spans="1:3">
      <c r="A115" s="7" t="s">
        <v>2999</v>
      </c>
      <c r="B115" s="7">
        <v>1</v>
      </c>
      <c r="C115" s="7" t="s">
        <v>439</v>
      </c>
    </row>
    <row r="116" spans="1:3">
      <c r="A116" s="7" t="s">
        <v>2999</v>
      </c>
      <c r="B116" s="7">
        <v>2</v>
      </c>
      <c r="C116" s="7" t="s">
        <v>440</v>
      </c>
    </row>
    <row r="117" spans="1:3">
      <c r="A117" s="7" t="s">
        <v>2999</v>
      </c>
      <c r="B117" s="7">
        <v>3</v>
      </c>
      <c r="C117" s="7" t="s">
        <v>410</v>
      </c>
    </row>
    <row r="118" spans="1:3">
      <c r="A118" s="7" t="s">
        <v>2999</v>
      </c>
      <c r="B118" s="7">
        <v>4</v>
      </c>
      <c r="C118" s="7" t="s">
        <v>369</v>
      </c>
    </row>
    <row r="119" spans="1:3">
      <c r="A119" s="7" t="s">
        <v>2999</v>
      </c>
      <c r="B119" s="7">
        <v>5</v>
      </c>
      <c r="C119" s="7" t="s">
        <v>441</v>
      </c>
    </row>
    <row r="120" spans="1:3">
      <c r="A120" s="7" t="s">
        <v>2999</v>
      </c>
      <c r="B120" s="7">
        <v>6</v>
      </c>
      <c r="C120" s="7" t="s">
        <v>372</v>
      </c>
    </row>
    <row r="121" spans="1:3">
      <c r="A121" s="7" t="s">
        <v>2999</v>
      </c>
      <c r="B121" s="7">
        <v>98</v>
      </c>
      <c r="C121" s="7" t="s">
        <v>373</v>
      </c>
    </row>
    <row r="122" spans="1:3">
      <c r="A122" s="7" t="s">
        <v>3000</v>
      </c>
      <c r="B122" s="7">
        <v>1</v>
      </c>
      <c r="C122" s="7" t="s">
        <v>442</v>
      </c>
    </row>
    <row r="123" spans="1:3">
      <c r="A123" s="7" t="s">
        <v>3000</v>
      </c>
      <c r="B123" s="7">
        <v>2</v>
      </c>
      <c r="C123" s="7" t="s">
        <v>443</v>
      </c>
    </row>
    <row r="124" spans="1:3">
      <c r="A124" s="7" t="s">
        <v>3000</v>
      </c>
      <c r="B124" s="7">
        <v>3</v>
      </c>
      <c r="C124" s="7" t="s">
        <v>444</v>
      </c>
    </row>
    <row r="125" spans="1:3">
      <c r="A125" s="7" t="s">
        <v>3000</v>
      </c>
      <c r="B125" s="7">
        <v>4</v>
      </c>
      <c r="C125" s="7" t="s">
        <v>445</v>
      </c>
    </row>
    <row r="126" spans="1:3">
      <c r="A126" s="7" t="s">
        <v>3000</v>
      </c>
      <c r="B126" s="7">
        <v>5</v>
      </c>
      <c r="C126" s="7" t="s">
        <v>446</v>
      </c>
    </row>
    <row r="127" spans="1:3">
      <c r="A127" s="7" t="s">
        <v>3000</v>
      </c>
      <c r="B127" s="7">
        <v>6</v>
      </c>
      <c r="C127" s="7" t="s">
        <v>447</v>
      </c>
    </row>
    <row r="128" spans="1:3">
      <c r="A128" s="7" t="s">
        <v>3000</v>
      </c>
      <c r="B128" s="7">
        <v>7</v>
      </c>
      <c r="C128" s="7" t="s">
        <v>448</v>
      </c>
    </row>
    <row r="129" spans="1:3">
      <c r="A129" s="7" t="s">
        <v>3000</v>
      </c>
      <c r="B129" s="7">
        <v>8</v>
      </c>
      <c r="C129" s="7" t="s">
        <v>449</v>
      </c>
    </row>
    <row r="130" spans="1:3">
      <c r="A130" s="7" t="s">
        <v>3000</v>
      </c>
      <c r="B130" s="7">
        <v>9</v>
      </c>
      <c r="C130" s="7" t="s">
        <v>450</v>
      </c>
    </row>
    <row r="131" spans="1:3">
      <c r="A131" s="7" t="s">
        <v>3000</v>
      </c>
      <c r="B131" s="7">
        <v>10</v>
      </c>
      <c r="C131" s="7" t="s">
        <v>451</v>
      </c>
    </row>
    <row r="132" spans="1:3">
      <c r="A132" s="7" t="s">
        <v>3000</v>
      </c>
      <c r="B132" s="7">
        <v>11</v>
      </c>
      <c r="C132" s="7" t="s">
        <v>417</v>
      </c>
    </row>
    <row r="133" spans="1:3">
      <c r="A133" s="7" t="s">
        <v>3000</v>
      </c>
      <c r="B133" s="7">
        <v>12</v>
      </c>
      <c r="C133" s="7" t="s">
        <v>400</v>
      </c>
    </row>
    <row r="134" spans="1:3">
      <c r="A134" s="7" t="s">
        <v>3000</v>
      </c>
      <c r="B134" s="7">
        <v>98</v>
      </c>
      <c r="C134" s="7" t="s">
        <v>373</v>
      </c>
    </row>
    <row r="135" spans="1:3">
      <c r="A135" s="7" t="s">
        <v>3001</v>
      </c>
      <c r="B135" s="7">
        <v>1</v>
      </c>
      <c r="C135" s="7" t="s">
        <v>452</v>
      </c>
    </row>
    <row r="136" spans="1:3">
      <c r="A136" s="7" t="s">
        <v>3001</v>
      </c>
      <c r="B136" s="7">
        <v>2</v>
      </c>
      <c r="C136" s="7" t="s">
        <v>453</v>
      </c>
    </row>
    <row r="137" spans="1:3">
      <c r="A137" s="7" t="s">
        <v>3001</v>
      </c>
      <c r="B137" s="7">
        <v>3</v>
      </c>
      <c r="C137" s="8" t="s">
        <v>2782</v>
      </c>
    </row>
    <row r="138" spans="1:3">
      <c r="A138" s="7" t="s">
        <v>3001</v>
      </c>
      <c r="B138" s="7">
        <v>4</v>
      </c>
      <c r="C138" s="7" t="s">
        <v>454</v>
      </c>
    </row>
    <row r="139" spans="1:3">
      <c r="A139" s="7" t="s">
        <v>3001</v>
      </c>
      <c r="B139" s="7">
        <v>5</v>
      </c>
      <c r="C139" s="7" t="s">
        <v>455</v>
      </c>
    </row>
    <row r="140" spans="1:3">
      <c r="A140" s="7" t="s">
        <v>3001</v>
      </c>
      <c r="B140" s="7">
        <v>6</v>
      </c>
      <c r="C140" s="7" t="s">
        <v>456</v>
      </c>
    </row>
    <row r="141" spans="1:3">
      <c r="A141" s="7" t="s">
        <v>3001</v>
      </c>
      <c r="B141" s="7">
        <v>7</v>
      </c>
      <c r="C141" s="7" t="s">
        <v>457</v>
      </c>
    </row>
    <row r="142" spans="1:3">
      <c r="A142" s="7" t="s">
        <v>3001</v>
      </c>
      <c r="B142" s="7">
        <v>8</v>
      </c>
      <c r="C142" s="8" t="s">
        <v>2783</v>
      </c>
    </row>
    <row r="143" spans="1:3">
      <c r="A143" s="7" t="s">
        <v>3001</v>
      </c>
      <c r="B143" s="7">
        <v>9</v>
      </c>
      <c r="C143" s="7" t="s">
        <v>417</v>
      </c>
    </row>
    <row r="144" spans="1:3">
      <c r="A144" s="7" t="s">
        <v>3001</v>
      </c>
      <c r="B144" s="7">
        <v>10</v>
      </c>
      <c r="C144" s="7" t="s">
        <v>458</v>
      </c>
    </row>
    <row r="145" spans="1:5">
      <c r="A145" s="7" t="s">
        <v>3001</v>
      </c>
      <c r="B145" s="7">
        <v>98</v>
      </c>
      <c r="C145" s="7" t="s">
        <v>373</v>
      </c>
    </row>
    <row r="146" spans="1:5">
      <c r="A146" s="7" t="s">
        <v>3002</v>
      </c>
      <c r="B146" s="7">
        <v>1</v>
      </c>
      <c r="C146" s="7" t="s">
        <v>459</v>
      </c>
    </row>
    <row r="147" spans="1:5">
      <c r="A147" s="7" t="s">
        <v>3002</v>
      </c>
      <c r="B147" s="7">
        <v>2</v>
      </c>
      <c r="C147" s="7" t="s">
        <v>460</v>
      </c>
    </row>
    <row r="148" spans="1:5">
      <c r="A148" s="7" t="s">
        <v>3002</v>
      </c>
      <c r="B148" s="7">
        <v>3</v>
      </c>
      <c r="C148" s="7" t="s">
        <v>461</v>
      </c>
    </row>
    <row r="149" spans="1:5">
      <c r="A149" s="7" t="s">
        <v>3002</v>
      </c>
      <c r="B149" s="7">
        <v>98</v>
      </c>
      <c r="C149" s="7" t="s">
        <v>373</v>
      </c>
    </row>
    <row r="150" spans="1:5" s="46" customFormat="1">
      <c r="A150" s="8" t="s">
        <v>3003</v>
      </c>
      <c r="B150" s="47">
        <v>1</v>
      </c>
      <c r="C150" s="47" t="s">
        <v>2790</v>
      </c>
      <c r="D150" s="47"/>
      <c r="E150" s="47"/>
    </row>
    <row r="151" spans="1:5" s="46" customFormat="1">
      <c r="A151" s="8" t="s">
        <v>3003</v>
      </c>
      <c r="B151" s="47">
        <v>2</v>
      </c>
      <c r="C151" s="47" t="s">
        <v>2791</v>
      </c>
      <c r="D151" s="47"/>
      <c r="E151" s="47"/>
    </row>
    <row r="152" spans="1:5" s="46" customFormat="1">
      <c r="A152" s="8" t="s">
        <v>3003</v>
      </c>
      <c r="B152" s="47">
        <v>3</v>
      </c>
      <c r="C152" s="47" t="s">
        <v>2792</v>
      </c>
      <c r="D152" s="47"/>
      <c r="E152" s="47"/>
    </row>
    <row r="153" spans="1:5" s="46" customFormat="1">
      <c r="A153" s="8" t="s">
        <v>3003</v>
      </c>
      <c r="B153" s="47">
        <v>4</v>
      </c>
      <c r="C153" s="47" t="s">
        <v>2793</v>
      </c>
      <c r="D153" s="47"/>
      <c r="E153" s="47"/>
    </row>
    <row r="154" spans="1:5" s="46" customFormat="1">
      <c r="A154" s="8" t="s">
        <v>3003</v>
      </c>
      <c r="B154" s="47">
        <v>5</v>
      </c>
      <c r="C154" s="47" t="s">
        <v>2794</v>
      </c>
      <c r="D154" s="47"/>
      <c r="E154" s="47"/>
    </row>
    <row r="155" spans="1:5" s="46" customFormat="1">
      <c r="A155" s="8" t="s">
        <v>3003</v>
      </c>
      <c r="B155" s="47">
        <v>6</v>
      </c>
      <c r="C155" s="47" t="s">
        <v>2795</v>
      </c>
      <c r="D155" s="47"/>
      <c r="E155" s="47"/>
    </row>
    <row r="156" spans="1:5" s="46" customFormat="1">
      <c r="A156" s="8" t="s">
        <v>3003</v>
      </c>
      <c r="B156" s="47">
        <v>7</v>
      </c>
      <c r="C156" s="8" t="s">
        <v>2796</v>
      </c>
      <c r="D156" s="47"/>
      <c r="E156" s="47"/>
    </row>
    <row r="157" spans="1:5" s="46" customFormat="1">
      <c r="A157" s="8" t="s">
        <v>3003</v>
      </c>
      <c r="B157" s="47">
        <v>8</v>
      </c>
      <c r="C157" s="47" t="s">
        <v>2797</v>
      </c>
      <c r="D157" s="47"/>
      <c r="E157" s="47"/>
    </row>
    <row r="158" spans="1:5" s="46" customFormat="1">
      <c r="A158" s="8" t="s">
        <v>3003</v>
      </c>
      <c r="B158" s="47">
        <v>9</v>
      </c>
      <c r="C158" s="47" t="s">
        <v>2798</v>
      </c>
      <c r="D158" s="47"/>
      <c r="E158" s="47"/>
    </row>
    <row r="159" spans="1:5" s="46" customFormat="1">
      <c r="A159" s="8" t="s">
        <v>3003</v>
      </c>
      <c r="B159" s="47">
        <v>10</v>
      </c>
      <c r="C159" s="8" t="s">
        <v>2799</v>
      </c>
      <c r="D159" s="47"/>
      <c r="E159" s="47"/>
    </row>
    <row r="160" spans="1:5" s="46" customFormat="1">
      <c r="A160" s="8" t="s">
        <v>3003</v>
      </c>
      <c r="B160" s="47">
        <v>11</v>
      </c>
      <c r="C160" s="47" t="s">
        <v>2800</v>
      </c>
      <c r="D160" s="47"/>
      <c r="E160" s="47"/>
    </row>
    <row r="161" spans="1:5" s="46" customFormat="1">
      <c r="A161" s="8" t="s">
        <v>3003</v>
      </c>
      <c r="B161" s="47">
        <v>12</v>
      </c>
      <c r="C161" s="47" t="s">
        <v>417</v>
      </c>
      <c r="D161" s="47"/>
      <c r="E161" s="47"/>
    </row>
    <row r="162" spans="1:5" s="46" customFormat="1">
      <c r="A162" s="8" t="s">
        <v>3003</v>
      </c>
      <c r="B162" s="47">
        <v>13</v>
      </c>
      <c r="C162" s="47" t="s">
        <v>468</v>
      </c>
      <c r="D162" s="47"/>
      <c r="E162" s="47"/>
    </row>
    <row r="163" spans="1:5" s="46" customFormat="1">
      <c r="A163" s="8" t="s">
        <v>3003</v>
      </c>
      <c r="B163" s="47">
        <v>14</v>
      </c>
      <c r="C163" s="47" t="s">
        <v>373</v>
      </c>
      <c r="D163" s="47"/>
      <c r="E163" s="47"/>
    </row>
    <row r="164" spans="1:5">
      <c r="A164" s="7" t="s">
        <v>3004</v>
      </c>
      <c r="B164" s="7">
        <v>1</v>
      </c>
      <c r="C164" s="7" t="s">
        <v>388</v>
      </c>
      <c r="D164" s="8"/>
    </row>
    <row r="165" spans="1:5">
      <c r="A165" s="7" t="s">
        <v>3004</v>
      </c>
      <c r="B165" s="7">
        <v>2</v>
      </c>
      <c r="C165" s="7" t="s">
        <v>396</v>
      </c>
    </row>
    <row r="166" spans="1:5">
      <c r="A166" s="7" t="s">
        <v>3004</v>
      </c>
      <c r="B166" s="7">
        <v>3</v>
      </c>
      <c r="C166" s="7" t="s">
        <v>462</v>
      </c>
    </row>
    <row r="167" spans="1:5">
      <c r="A167" s="7" t="s">
        <v>3004</v>
      </c>
      <c r="B167" s="7">
        <v>4</v>
      </c>
      <c r="C167" s="7" t="s">
        <v>463</v>
      </c>
    </row>
    <row r="168" spans="1:5">
      <c r="A168" s="7" t="s">
        <v>3004</v>
      </c>
      <c r="B168" s="7">
        <v>5</v>
      </c>
      <c r="C168" s="7" t="s">
        <v>464</v>
      </c>
    </row>
    <row r="169" spans="1:5">
      <c r="A169" s="7" t="s">
        <v>3004</v>
      </c>
      <c r="B169" s="7">
        <v>6</v>
      </c>
      <c r="C169" s="7" t="s">
        <v>392</v>
      </c>
    </row>
    <row r="170" spans="1:5">
      <c r="A170" s="7" t="s">
        <v>3004</v>
      </c>
      <c r="B170" s="7">
        <v>7</v>
      </c>
      <c r="C170" s="7" t="s">
        <v>465</v>
      </c>
    </row>
    <row r="171" spans="1:5">
      <c r="A171" s="7" t="s">
        <v>3004</v>
      </c>
      <c r="B171" s="7">
        <v>8</v>
      </c>
      <c r="C171" s="7" t="s">
        <v>466</v>
      </c>
    </row>
    <row r="172" spans="1:5">
      <c r="A172" s="7" t="s">
        <v>3004</v>
      </c>
      <c r="B172" s="7">
        <v>9</v>
      </c>
      <c r="C172" s="7" t="s">
        <v>467</v>
      </c>
    </row>
    <row r="173" spans="1:5">
      <c r="A173" s="7" t="s">
        <v>3004</v>
      </c>
      <c r="B173" s="7">
        <v>10</v>
      </c>
      <c r="C173" s="7" t="s">
        <v>394</v>
      </c>
    </row>
    <row r="174" spans="1:5">
      <c r="A174" s="7" t="s">
        <v>3004</v>
      </c>
      <c r="B174" s="7">
        <v>11</v>
      </c>
      <c r="C174" s="7" t="s">
        <v>417</v>
      </c>
    </row>
    <row r="175" spans="1:5">
      <c r="A175" s="7" t="s">
        <v>3004</v>
      </c>
      <c r="B175" s="7">
        <v>12</v>
      </c>
      <c r="C175" s="7" t="s">
        <v>468</v>
      </c>
    </row>
    <row r="176" spans="1:5">
      <c r="A176" s="7" t="s">
        <v>3004</v>
      </c>
      <c r="B176" s="7">
        <v>98</v>
      </c>
      <c r="C176" s="7" t="s">
        <v>373</v>
      </c>
    </row>
    <row r="177" spans="1:3">
      <c r="A177" s="7" t="s">
        <v>3005</v>
      </c>
      <c r="B177" s="7">
        <v>1</v>
      </c>
      <c r="C177" s="7" t="s">
        <v>387</v>
      </c>
    </row>
    <row r="178" spans="1:3">
      <c r="A178" s="7" t="s">
        <v>3005</v>
      </c>
      <c r="B178" s="7">
        <v>2</v>
      </c>
      <c r="C178" s="7" t="s">
        <v>388</v>
      </c>
    </row>
    <row r="179" spans="1:3">
      <c r="A179" s="7" t="s">
        <v>3005</v>
      </c>
      <c r="B179" s="7">
        <v>3</v>
      </c>
      <c r="C179" s="7" t="s">
        <v>389</v>
      </c>
    </row>
    <row r="180" spans="1:3">
      <c r="A180" s="7" t="s">
        <v>3005</v>
      </c>
      <c r="B180" s="7">
        <v>4</v>
      </c>
      <c r="C180" s="7" t="s">
        <v>390</v>
      </c>
    </row>
    <row r="181" spans="1:3">
      <c r="A181" s="7" t="s">
        <v>3005</v>
      </c>
      <c r="B181" s="7">
        <v>5</v>
      </c>
      <c r="C181" s="7" t="s">
        <v>391</v>
      </c>
    </row>
    <row r="182" spans="1:3">
      <c r="A182" s="7" t="s">
        <v>3005</v>
      </c>
      <c r="B182" s="7">
        <v>6</v>
      </c>
      <c r="C182" s="7" t="s">
        <v>392</v>
      </c>
    </row>
    <row r="183" spans="1:3">
      <c r="A183" s="7" t="s">
        <v>3005</v>
      </c>
      <c r="B183" s="7">
        <v>7</v>
      </c>
      <c r="C183" s="7" t="s">
        <v>393</v>
      </c>
    </row>
    <row r="184" spans="1:3">
      <c r="A184" s="7" t="s">
        <v>3005</v>
      </c>
      <c r="B184" s="7">
        <v>8</v>
      </c>
      <c r="C184" s="7" t="s">
        <v>394</v>
      </c>
    </row>
    <row r="185" spans="1:3">
      <c r="A185" s="7" t="s">
        <v>3005</v>
      </c>
      <c r="B185" s="7">
        <v>9</v>
      </c>
      <c r="C185" s="7" t="s">
        <v>395</v>
      </c>
    </row>
    <row r="186" spans="1:3">
      <c r="A186" s="7" t="s">
        <v>3005</v>
      </c>
      <c r="B186" s="7">
        <v>10</v>
      </c>
      <c r="C186" s="7" t="s">
        <v>396</v>
      </c>
    </row>
    <row r="187" spans="1:3">
      <c r="A187" s="7" t="s">
        <v>3005</v>
      </c>
      <c r="B187" s="7">
        <v>11</v>
      </c>
      <c r="C187" s="7" t="s">
        <v>397</v>
      </c>
    </row>
    <row r="188" spans="1:3">
      <c r="A188" s="7" t="s">
        <v>3005</v>
      </c>
      <c r="B188" s="7">
        <v>12</v>
      </c>
      <c r="C188" s="7" t="s">
        <v>398</v>
      </c>
    </row>
    <row r="189" spans="1:3">
      <c r="A189" s="7" t="s">
        <v>3005</v>
      </c>
      <c r="B189" s="7">
        <v>13</v>
      </c>
      <c r="C189" s="7" t="s">
        <v>399</v>
      </c>
    </row>
    <row r="190" spans="1:3">
      <c r="A190" s="7" t="s">
        <v>3005</v>
      </c>
      <c r="B190" s="7">
        <v>14</v>
      </c>
      <c r="C190" s="7" t="s">
        <v>400</v>
      </c>
    </row>
    <row r="191" spans="1:3">
      <c r="A191" s="7" t="s">
        <v>3006</v>
      </c>
      <c r="B191" s="7">
        <v>1</v>
      </c>
      <c r="C191" s="7" t="s">
        <v>387</v>
      </c>
    </row>
    <row r="192" spans="1:3">
      <c r="A192" s="7" t="s">
        <v>3006</v>
      </c>
      <c r="B192" s="7">
        <v>2</v>
      </c>
      <c r="C192" s="7" t="s">
        <v>388</v>
      </c>
    </row>
    <row r="193" spans="1:3">
      <c r="A193" s="7" t="s">
        <v>3006</v>
      </c>
      <c r="B193" s="7">
        <v>3</v>
      </c>
      <c r="C193" s="7" t="s">
        <v>389</v>
      </c>
    </row>
    <row r="194" spans="1:3">
      <c r="A194" s="7" t="s">
        <v>3006</v>
      </c>
      <c r="B194" s="7">
        <v>4</v>
      </c>
      <c r="C194" s="7" t="s">
        <v>391</v>
      </c>
    </row>
    <row r="195" spans="1:3">
      <c r="A195" s="7" t="s">
        <v>3006</v>
      </c>
      <c r="B195" s="7">
        <v>5</v>
      </c>
      <c r="C195" s="7" t="s">
        <v>401</v>
      </c>
    </row>
    <row r="196" spans="1:3">
      <c r="A196" s="7" t="s">
        <v>3006</v>
      </c>
      <c r="B196" s="7">
        <v>6</v>
      </c>
      <c r="C196" s="7" t="s">
        <v>393</v>
      </c>
    </row>
    <row r="197" spans="1:3">
      <c r="A197" s="7" t="s">
        <v>3006</v>
      </c>
      <c r="B197" s="7">
        <v>7</v>
      </c>
      <c r="C197" s="7" t="s">
        <v>402</v>
      </c>
    </row>
    <row r="198" spans="1:3">
      <c r="A198" s="7" t="s">
        <v>3006</v>
      </c>
      <c r="B198" s="7">
        <v>8</v>
      </c>
      <c r="C198" s="7" t="s">
        <v>396</v>
      </c>
    </row>
    <row r="199" spans="1:3">
      <c r="A199" s="7" t="s">
        <v>3006</v>
      </c>
      <c r="B199" s="7">
        <v>9</v>
      </c>
      <c r="C199" s="7" t="s">
        <v>397</v>
      </c>
    </row>
    <row r="200" spans="1:3">
      <c r="A200" s="7" t="s">
        <v>3006</v>
      </c>
      <c r="B200" s="7">
        <v>10</v>
      </c>
      <c r="C200" s="7" t="s">
        <v>400</v>
      </c>
    </row>
    <row r="201" spans="1:3">
      <c r="A201" s="8" t="s">
        <v>3007</v>
      </c>
      <c r="B201" s="7">
        <v>1</v>
      </c>
      <c r="C201" s="7" t="s">
        <v>418</v>
      </c>
    </row>
    <row r="202" spans="1:3">
      <c r="A202" s="7" t="s">
        <v>3007</v>
      </c>
      <c r="B202" s="7">
        <v>2</v>
      </c>
      <c r="C202" s="7" t="s">
        <v>419</v>
      </c>
    </row>
    <row r="203" spans="1:3">
      <c r="A203" s="7" t="s">
        <v>3007</v>
      </c>
      <c r="B203" s="7">
        <v>3</v>
      </c>
      <c r="C203" s="7" t="s">
        <v>420</v>
      </c>
    </row>
    <row r="204" spans="1:3">
      <c r="A204" s="7" t="s">
        <v>3007</v>
      </c>
      <c r="B204" s="7">
        <v>4</v>
      </c>
      <c r="C204" s="7" t="s">
        <v>421</v>
      </c>
    </row>
    <row r="205" spans="1:3">
      <c r="A205" s="7" t="s">
        <v>3007</v>
      </c>
      <c r="B205" s="7">
        <v>5</v>
      </c>
      <c r="C205" s="7" t="s">
        <v>422</v>
      </c>
    </row>
    <row r="206" spans="1:3">
      <c r="A206" s="7" t="s">
        <v>3007</v>
      </c>
      <c r="B206" s="7">
        <v>6</v>
      </c>
      <c r="C206" s="7" t="s">
        <v>423</v>
      </c>
    </row>
    <row r="207" spans="1:3">
      <c r="A207" s="7" t="s">
        <v>3007</v>
      </c>
      <c r="B207" s="7">
        <v>7</v>
      </c>
      <c r="C207" s="7" t="s">
        <v>424</v>
      </c>
    </row>
    <row r="208" spans="1:3">
      <c r="A208" s="7" t="s">
        <v>3007</v>
      </c>
      <c r="B208" s="7">
        <v>8</v>
      </c>
      <c r="C208" s="7" t="s">
        <v>425</v>
      </c>
    </row>
    <row r="209" spans="1:3">
      <c r="A209" s="7" t="s">
        <v>3007</v>
      </c>
      <c r="B209" s="7">
        <v>9</v>
      </c>
      <c r="C209" s="7" t="s">
        <v>426</v>
      </c>
    </row>
    <row r="210" spans="1:3">
      <c r="A210" s="7" t="s">
        <v>3007</v>
      </c>
      <c r="B210" s="7">
        <v>10</v>
      </c>
      <c r="C210" s="7" t="s">
        <v>427</v>
      </c>
    </row>
    <row r="211" spans="1:3">
      <c r="A211" s="7" t="s">
        <v>3007</v>
      </c>
      <c r="B211" s="7">
        <v>11</v>
      </c>
      <c r="C211" s="7" t="s">
        <v>428</v>
      </c>
    </row>
    <row r="212" spans="1:3">
      <c r="A212" s="7" t="s">
        <v>3007</v>
      </c>
      <c r="B212" s="7">
        <v>12</v>
      </c>
      <c r="C212" s="7" t="s">
        <v>429</v>
      </c>
    </row>
    <row r="213" spans="1:3">
      <c r="A213" s="7" t="s">
        <v>3007</v>
      </c>
      <c r="B213" s="7">
        <v>13</v>
      </c>
      <c r="C213" s="7" t="s">
        <v>400</v>
      </c>
    </row>
    <row r="214" spans="1:3">
      <c r="A214" s="7" t="s">
        <v>536</v>
      </c>
      <c r="B214" s="7">
        <v>1</v>
      </c>
      <c r="C214" s="7" t="s">
        <v>537</v>
      </c>
    </row>
    <row r="215" spans="1:3">
      <c r="A215" s="7" t="s">
        <v>536</v>
      </c>
      <c r="B215" s="7">
        <v>2</v>
      </c>
      <c r="C215" s="7" t="s">
        <v>538</v>
      </c>
    </row>
    <row r="216" spans="1:3">
      <c r="A216" s="7" t="s">
        <v>536</v>
      </c>
      <c r="B216" s="7">
        <v>3</v>
      </c>
      <c r="C216" s="7" t="s">
        <v>32</v>
      </c>
    </row>
    <row r="217" spans="1:3">
      <c r="A217" s="7" t="s">
        <v>536</v>
      </c>
      <c r="B217" s="7">
        <v>98</v>
      </c>
      <c r="C217" s="7" t="s">
        <v>373</v>
      </c>
    </row>
    <row r="218" spans="1:3">
      <c r="A218" s="7" t="s">
        <v>539</v>
      </c>
      <c r="B218" s="7">
        <v>1</v>
      </c>
      <c r="C218" s="7" t="s">
        <v>391</v>
      </c>
    </row>
    <row r="219" spans="1:3">
      <c r="A219" s="7" t="s">
        <v>539</v>
      </c>
      <c r="B219" s="7">
        <v>2</v>
      </c>
      <c r="C219" s="7" t="s">
        <v>540</v>
      </c>
    </row>
    <row r="220" spans="1:3">
      <c r="A220" s="7" t="s">
        <v>539</v>
      </c>
      <c r="B220" s="7">
        <v>3</v>
      </c>
      <c r="C220" s="7" t="s">
        <v>541</v>
      </c>
    </row>
    <row r="221" spans="1:3">
      <c r="A221" s="7" t="s">
        <v>539</v>
      </c>
      <c r="B221" s="7">
        <v>4</v>
      </c>
      <c r="C221" s="7" t="s">
        <v>542</v>
      </c>
    </row>
    <row r="222" spans="1:3">
      <c r="A222" s="7" t="s">
        <v>539</v>
      </c>
      <c r="B222" s="7">
        <v>5</v>
      </c>
      <c r="C222" s="7" t="s">
        <v>543</v>
      </c>
    </row>
    <row r="223" spans="1:3">
      <c r="A223" s="7" t="s">
        <v>539</v>
      </c>
      <c r="B223" s="7">
        <v>6</v>
      </c>
      <c r="C223" s="7" t="s">
        <v>394</v>
      </c>
    </row>
    <row r="224" spans="1:3">
      <c r="A224" s="7" t="s">
        <v>539</v>
      </c>
      <c r="B224" s="7">
        <v>7</v>
      </c>
      <c r="C224" s="7" t="s">
        <v>388</v>
      </c>
    </row>
    <row r="225" spans="1:3">
      <c r="A225" s="7" t="s">
        <v>539</v>
      </c>
      <c r="B225" s="7">
        <v>8</v>
      </c>
      <c r="C225" s="7" t="s">
        <v>544</v>
      </c>
    </row>
    <row r="226" spans="1:3">
      <c r="A226" s="7" t="s">
        <v>539</v>
      </c>
      <c r="B226" s="7">
        <v>9</v>
      </c>
      <c r="C226" s="7" t="s">
        <v>396</v>
      </c>
    </row>
    <row r="227" spans="1:3">
      <c r="A227" s="7" t="s">
        <v>539</v>
      </c>
      <c r="B227" s="7">
        <v>10</v>
      </c>
      <c r="C227" s="7" t="s">
        <v>545</v>
      </c>
    </row>
    <row r="228" spans="1:3">
      <c r="A228" s="7" t="s">
        <v>539</v>
      </c>
      <c r="B228" s="7">
        <v>11</v>
      </c>
      <c r="C228" s="7" t="s">
        <v>400</v>
      </c>
    </row>
    <row r="229" spans="1:3">
      <c r="A229" s="7" t="s">
        <v>539</v>
      </c>
      <c r="B229" s="7">
        <v>98</v>
      </c>
      <c r="C229" s="7" t="s">
        <v>373</v>
      </c>
    </row>
    <row r="230" spans="1:3">
      <c r="A230" s="7" t="s">
        <v>546</v>
      </c>
      <c r="B230" s="7">
        <v>1</v>
      </c>
      <c r="C230" s="7" t="s">
        <v>391</v>
      </c>
    </row>
    <row r="231" spans="1:3">
      <c r="A231" s="7" t="s">
        <v>546</v>
      </c>
      <c r="B231" s="7">
        <v>2</v>
      </c>
      <c r="C231" s="7" t="s">
        <v>541</v>
      </c>
    </row>
    <row r="232" spans="1:3">
      <c r="A232" s="7" t="s">
        <v>546</v>
      </c>
      <c r="B232" s="7">
        <v>3</v>
      </c>
      <c r="C232" s="7" t="s">
        <v>547</v>
      </c>
    </row>
    <row r="233" spans="1:3">
      <c r="A233" s="7" t="s">
        <v>546</v>
      </c>
      <c r="B233" s="7">
        <v>4</v>
      </c>
      <c r="C233" s="7" t="s">
        <v>388</v>
      </c>
    </row>
    <row r="234" spans="1:3">
      <c r="A234" s="7" t="s">
        <v>546</v>
      </c>
      <c r="B234" s="7">
        <v>5</v>
      </c>
      <c r="C234" s="7" t="s">
        <v>544</v>
      </c>
    </row>
    <row r="235" spans="1:3">
      <c r="A235" s="7" t="s">
        <v>546</v>
      </c>
      <c r="B235" s="7">
        <v>6</v>
      </c>
      <c r="C235" s="7" t="s">
        <v>396</v>
      </c>
    </row>
    <row r="236" spans="1:3">
      <c r="A236" s="7" t="s">
        <v>546</v>
      </c>
      <c r="B236" s="7">
        <v>7</v>
      </c>
      <c r="C236" s="7" t="s">
        <v>548</v>
      </c>
    </row>
    <row r="237" spans="1:3">
      <c r="A237" s="7" t="s">
        <v>546</v>
      </c>
      <c r="B237" s="7">
        <v>8</v>
      </c>
      <c r="C237" s="7" t="s">
        <v>400</v>
      </c>
    </row>
    <row r="238" spans="1:3">
      <c r="A238" s="7" t="s">
        <v>546</v>
      </c>
      <c r="B238" s="7">
        <v>98</v>
      </c>
      <c r="C238" s="7" t="s">
        <v>373</v>
      </c>
    </row>
    <row r="239" spans="1:3">
      <c r="A239" s="7" t="s">
        <v>549</v>
      </c>
      <c r="B239" s="7">
        <v>1</v>
      </c>
      <c r="C239" s="7" t="s">
        <v>547</v>
      </c>
    </row>
    <row r="240" spans="1:3">
      <c r="A240" s="7" t="s">
        <v>549</v>
      </c>
      <c r="B240" s="7">
        <v>2</v>
      </c>
      <c r="C240" s="7" t="s">
        <v>388</v>
      </c>
    </row>
    <row r="241" spans="1:3">
      <c r="A241" s="7" t="s">
        <v>549</v>
      </c>
      <c r="B241" s="7">
        <v>3</v>
      </c>
      <c r="C241" s="7" t="s">
        <v>544</v>
      </c>
    </row>
    <row r="242" spans="1:3">
      <c r="A242" s="7" t="s">
        <v>549</v>
      </c>
      <c r="B242" s="7">
        <v>4</v>
      </c>
      <c r="C242" s="7" t="s">
        <v>396</v>
      </c>
    </row>
    <row r="243" spans="1:3">
      <c r="A243" s="7" t="s">
        <v>549</v>
      </c>
      <c r="B243" s="7">
        <v>5</v>
      </c>
      <c r="C243" s="7" t="s">
        <v>550</v>
      </c>
    </row>
    <row r="244" spans="1:3">
      <c r="A244" s="7" t="s">
        <v>549</v>
      </c>
      <c r="B244" s="7">
        <v>6</v>
      </c>
      <c r="C244" s="7" t="s">
        <v>400</v>
      </c>
    </row>
    <row r="245" spans="1:3">
      <c r="A245" s="7" t="s">
        <v>549</v>
      </c>
      <c r="B245" s="7">
        <v>98</v>
      </c>
      <c r="C245" s="7" t="s">
        <v>373</v>
      </c>
    </row>
    <row r="246" spans="1:3">
      <c r="A246" s="7" t="s">
        <v>551</v>
      </c>
      <c r="B246" s="7">
        <v>1</v>
      </c>
      <c r="C246" s="7" t="s">
        <v>552</v>
      </c>
    </row>
    <row r="247" spans="1:3">
      <c r="A247" s="7" t="s">
        <v>551</v>
      </c>
      <c r="B247" s="7">
        <v>2</v>
      </c>
      <c r="C247" s="7" t="s">
        <v>553</v>
      </c>
    </row>
    <row r="248" spans="1:3">
      <c r="A248" s="7" t="s">
        <v>551</v>
      </c>
      <c r="B248" s="7">
        <v>3</v>
      </c>
      <c r="C248" s="7" t="s">
        <v>554</v>
      </c>
    </row>
    <row r="249" spans="1:3">
      <c r="A249" s="7" t="s">
        <v>551</v>
      </c>
      <c r="B249" s="7">
        <v>4</v>
      </c>
      <c r="C249" s="7" t="s">
        <v>555</v>
      </c>
    </row>
    <row r="250" spans="1:3">
      <c r="A250" s="7" t="s">
        <v>551</v>
      </c>
      <c r="B250" s="7">
        <v>5</v>
      </c>
      <c r="C250" s="7" t="s">
        <v>556</v>
      </c>
    </row>
    <row r="251" spans="1:3">
      <c r="A251" s="7" t="s">
        <v>551</v>
      </c>
      <c r="B251" s="7">
        <v>6</v>
      </c>
      <c r="C251" s="7" t="s">
        <v>557</v>
      </c>
    </row>
    <row r="252" spans="1:3">
      <c r="A252" s="7" t="s">
        <v>551</v>
      </c>
      <c r="B252" s="7">
        <v>7</v>
      </c>
      <c r="C252" s="7" t="s">
        <v>558</v>
      </c>
    </row>
    <row r="253" spans="1:3">
      <c r="A253" s="7" t="s">
        <v>551</v>
      </c>
      <c r="B253" s="7">
        <v>8</v>
      </c>
      <c r="C253" s="7" t="s">
        <v>559</v>
      </c>
    </row>
    <row r="254" spans="1:3">
      <c r="A254" s="7" t="s">
        <v>551</v>
      </c>
      <c r="B254" s="7">
        <v>9</v>
      </c>
      <c r="C254" s="7" t="s">
        <v>560</v>
      </c>
    </row>
    <row r="255" spans="1:3">
      <c r="A255" s="7" t="s">
        <v>551</v>
      </c>
      <c r="B255" s="7">
        <v>10</v>
      </c>
      <c r="C255" s="7" t="s">
        <v>400</v>
      </c>
    </row>
    <row r="256" spans="1:3">
      <c r="A256" s="7" t="s">
        <v>551</v>
      </c>
      <c r="B256" s="7">
        <v>98</v>
      </c>
      <c r="C256" s="7" t="s">
        <v>373</v>
      </c>
    </row>
    <row r="257" spans="1:3">
      <c r="A257" s="7" t="s">
        <v>561</v>
      </c>
      <c r="B257" s="7">
        <v>1</v>
      </c>
      <c r="C257" s="7" t="s">
        <v>391</v>
      </c>
    </row>
    <row r="258" spans="1:3">
      <c r="A258" s="7" t="s">
        <v>561</v>
      </c>
      <c r="B258" s="7">
        <v>2</v>
      </c>
      <c r="C258" s="7" t="s">
        <v>392</v>
      </c>
    </row>
    <row r="259" spans="1:3">
      <c r="A259" s="7" t="s">
        <v>561</v>
      </c>
      <c r="B259" s="7">
        <v>3</v>
      </c>
      <c r="C259" s="7" t="s">
        <v>543</v>
      </c>
    </row>
    <row r="260" spans="1:3">
      <c r="A260" s="7" t="s">
        <v>561</v>
      </c>
      <c r="B260" s="7">
        <v>4</v>
      </c>
      <c r="C260" s="7" t="s">
        <v>394</v>
      </c>
    </row>
    <row r="261" spans="1:3">
      <c r="A261" s="7" t="s">
        <v>561</v>
      </c>
      <c r="B261" s="7">
        <v>5</v>
      </c>
      <c r="C261" s="7" t="s">
        <v>388</v>
      </c>
    </row>
    <row r="262" spans="1:3">
      <c r="A262" s="7" t="s">
        <v>561</v>
      </c>
      <c r="B262" s="7">
        <v>6</v>
      </c>
      <c r="C262" s="7" t="s">
        <v>544</v>
      </c>
    </row>
    <row r="263" spans="1:3">
      <c r="A263" s="7" t="s">
        <v>561</v>
      </c>
      <c r="B263" s="7">
        <v>7</v>
      </c>
      <c r="C263" s="7" t="s">
        <v>550</v>
      </c>
    </row>
    <row r="264" spans="1:3">
      <c r="A264" s="7" t="s">
        <v>561</v>
      </c>
      <c r="B264" s="7">
        <v>8</v>
      </c>
      <c r="C264" s="7" t="s">
        <v>463</v>
      </c>
    </row>
    <row r="265" spans="1:3">
      <c r="A265" s="7" t="s">
        <v>561</v>
      </c>
      <c r="B265" s="7">
        <v>9</v>
      </c>
      <c r="C265" s="7" t="s">
        <v>562</v>
      </c>
    </row>
    <row r="266" spans="1:3">
      <c r="A266" s="7" t="s">
        <v>561</v>
      </c>
      <c r="B266" s="7">
        <v>10</v>
      </c>
      <c r="C266" s="7" t="s">
        <v>563</v>
      </c>
    </row>
    <row r="267" spans="1:3">
      <c r="A267" s="7" t="s">
        <v>561</v>
      </c>
      <c r="B267" s="7">
        <v>11</v>
      </c>
      <c r="C267" s="7" t="s">
        <v>400</v>
      </c>
    </row>
    <row r="268" spans="1:3">
      <c r="A268" s="7" t="s">
        <v>561</v>
      </c>
      <c r="B268" s="7">
        <v>98</v>
      </c>
      <c r="C268" s="7" t="s">
        <v>373</v>
      </c>
    </row>
    <row r="269" spans="1:3">
      <c r="A269" s="7" t="s">
        <v>564</v>
      </c>
      <c r="B269" s="7">
        <v>1</v>
      </c>
      <c r="C269" s="7" t="s">
        <v>565</v>
      </c>
    </row>
    <row r="270" spans="1:3">
      <c r="A270" s="7" t="s">
        <v>564</v>
      </c>
      <c r="B270" s="7">
        <v>2</v>
      </c>
      <c r="C270" s="7" t="s">
        <v>388</v>
      </c>
    </row>
    <row r="271" spans="1:3">
      <c r="A271" s="7" t="s">
        <v>564</v>
      </c>
      <c r="B271" s="7">
        <v>3</v>
      </c>
      <c r="C271" s="7" t="s">
        <v>544</v>
      </c>
    </row>
    <row r="272" spans="1:3">
      <c r="A272" s="7" t="s">
        <v>564</v>
      </c>
      <c r="B272" s="7">
        <v>4</v>
      </c>
      <c r="C272" s="7" t="s">
        <v>396</v>
      </c>
    </row>
    <row r="273" spans="1:3">
      <c r="A273" s="7" t="s">
        <v>564</v>
      </c>
      <c r="B273" s="7">
        <v>5</v>
      </c>
      <c r="C273" s="7" t="s">
        <v>550</v>
      </c>
    </row>
    <row r="274" spans="1:3">
      <c r="A274" s="7" t="s">
        <v>564</v>
      </c>
      <c r="B274" s="7">
        <v>6</v>
      </c>
      <c r="C274" s="7" t="s">
        <v>562</v>
      </c>
    </row>
    <row r="275" spans="1:3">
      <c r="A275" s="7" t="s">
        <v>564</v>
      </c>
      <c r="B275" s="7">
        <v>7</v>
      </c>
      <c r="C275" s="7" t="s">
        <v>563</v>
      </c>
    </row>
    <row r="276" spans="1:3">
      <c r="A276" s="7" t="s">
        <v>564</v>
      </c>
      <c r="B276" s="7">
        <v>8</v>
      </c>
      <c r="C276" s="7" t="s">
        <v>400</v>
      </c>
    </row>
    <row r="277" spans="1:3">
      <c r="A277" s="7" t="s">
        <v>564</v>
      </c>
      <c r="B277" s="7">
        <v>98</v>
      </c>
      <c r="C277" s="7" t="s">
        <v>373</v>
      </c>
    </row>
    <row r="278" spans="1:3">
      <c r="A278" s="7" t="s">
        <v>566</v>
      </c>
      <c r="B278" s="7">
        <v>1</v>
      </c>
      <c r="C278" s="7" t="s">
        <v>567</v>
      </c>
    </row>
    <row r="279" spans="1:3">
      <c r="A279" s="7" t="s">
        <v>566</v>
      </c>
      <c r="B279" s="7">
        <v>2</v>
      </c>
      <c r="C279" s="7" t="s">
        <v>568</v>
      </c>
    </row>
    <row r="280" spans="1:3">
      <c r="A280" s="7" t="s">
        <v>566</v>
      </c>
      <c r="B280" s="7">
        <v>3</v>
      </c>
      <c r="C280" s="7" t="s">
        <v>569</v>
      </c>
    </row>
    <row r="281" spans="1:3">
      <c r="A281" s="7" t="s">
        <v>566</v>
      </c>
      <c r="B281" s="7">
        <v>4</v>
      </c>
      <c r="C281" s="7" t="s">
        <v>400</v>
      </c>
    </row>
    <row r="282" spans="1:3">
      <c r="A282" s="7" t="s">
        <v>566</v>
      </c>
      <c r="B282" s="7">
        <v>98</v>
      </c>
      <c r="C282" s="7" t="s">
        <v>373</v>
      </c>
    </row>
    <row r="283" spans="1:3">
      <c r="A283" s="7" t="s">
        <v>570</v>
      </c>
      <c r="B283" s="7">
        <v>1</v>
      </c>
      <c r="C283" s="7" t="s">
        <v>571</v>
      </c>
    </row>
    <row r="284" spans="1:3">
      <c r="A284" s="7" t="s">
        <v>570</v>
      </c>
      <c r="B284" s="7">
        <v>2</v>
      </c>
      <c r="C284" s="7" t="s">
        <v>572</v>
      </c>
    </row>
    <row r="285" spans="1:3">
      <c r="A285" s="7" t="s">
        <v>570</v>
      </c>
      <c r="B285" s="7">
        <v>3</v>
      </c>
      <c r="C285" s="7" t="s">
        <v>573</v>
      </c>
    </row>
    <row r="286" spans="1:3">
      <c r="A286" s="7" t="s">
        <v>570</v>
      </c>
      <c r="B286" s="7">
        <v>4</v>
      </c>
      <c r="C286" s="7" t="s">
        <v>574</v>
      </c>
    </row>
    <row r="287" spans="1:3">
      <c r="A287" s="7" t="s">
        <v>570</v>
      </c>
      <c r="B287" s="7">
        <v>5</v>
      </c>
      <c r="C287" s="7" t="s">
        <v>575</v>
      </c>
    </row>
    <row r="288" spans="1:3">
      <c r="A288" s="7" t="s">
        <v>570</v>
      </c>
      <c r="B288" s="7">
        <v>6</v>
      </c>
      <c r="C288" s="7" t="s">
        <v>576</v>
      </c>
    </row>
    <row r="289" spans="1:3">
      <c r="A289" s="7" t="s">
        <v>570</v>
      </c>
      <c r="B289" s="7">
        <v>7</v>
      </c>
      <c r="C289" s="7" t="s">
        <v>577</v>
      </c>
    </row>
    <row r="290" spans="1:3">
      <c r="A290" s="7" t="s">
        <v>570</v>
      </c>
      <c r="B290" s="7">
        <v>8</v>
      </c>
      <c r="C290" s="7" t="s">
        <v>578</v>
      </c>
    </row>
    <row r="291" spans="1:3">
      <c r="A291" s="7" t="s">
        <v>570</v>
      </c>
      <c r="B291" s="7">
        <v>9</v>
      </c>
      <c r="C291" s="7" t="s">
        <v>417</v>
      </c>
    </row>
    <row r="292" spans="1:3">
      <c r="A292" s="7" t="s">
        <v>570</v>
      </c>
      <c r="B292" s="7">
        <v>10</v>
      </c>
      <c r="C292" s="7" t="s">
        <v>579</v>
      </c>
    </row>
    <row r="293" spans="1:3">
      <c r="A293" s="7" t="s">
        <v>570</v>
      </c>
      <c r="B293" s="7">
        <v>98</v>
      </c>
      <c r="C293" s="7" t="s">
        <v>373</v>
      </c>
    </row>
    <row r="294" spans="1:3">
      <c r="A294" s="7" t="s">
        <v>580</v>
      </c>
      <c r="B294" s="7">
        <v>1</v>
      </c>
      <c r="C294" s="7" t="s">
        <v>408</v>
      </c>
    </row>
    <row r="295" spans="1:3">
      <c r="A295" s="7" t="s">
        <v>580</v>
      </c>
      <c r="B295" s="7">
        <v>2</v>
      </c>
      <c r="C295" s="7" t="s">
        <v>409</v>
      </c>
    </row>
    <row r="296" spans="1:3">
      <c r="A296" s="7" t="s">
        <v>580</v>
      </c>
      <c r="B296" s="7">
        <v>3</v>
      </c>
      <c r="C296" s="7" t="s">
        <v>410</v>
      </c>
    </row>
    <row r="297" spans="1:3">
      <c r="A297" s="7" t="s">
        <v>580</v>
      </c>
      <c r="B297" s="7">
        <v>4</v>
      </c>
      <c r="C297" s="7" t="s">
        <v>411</v>
      </c>
    </row>
    <row r="298" spans="1:3">
      <c r="A298" s="7" t="s">
        <v>580</v>
      </c>
      <c r="B298" s="7">
        <v>5</v>
      </c>
      <c r="C298" s="7" t="s">
        <v>372</v>
      </c>
    </row>
    <row r="299" spans="1:3">
      <c r="A299" s="7" t="s">
        <v>580</v>
      </c>
      <c r="B299" s="7">
        <v>98</v>
      </c>
      <c r="C299" s="7" t="s">
        <v>373</v>
      </c>
    </row>
    <row r="300" spans="1:3">
      <c r="A300" s="7" t="s">
        <v>581</v>
      </c>
      <c r="B300" s="7">
        <v>1</v>
      </c>
      <c r="C300" s="7" t="s">
        <v>582</v>
      </c>
    </row>
    <row r="301" spans="1:3">
      <c r="A301" s="7" t="s">
        <v>581</v>
      </c>
      <c r="B301" s="7">
        <v>2</v>
      </c>
      <c r="C301" s="7" t="s">
        <v>583</v>
      </c>
    </row>
    <row r="302" spans="1:3">
      <c r="A302" s="7" t="s">
        <v>581</v>
      </c>
      <c r="B302" s="7">
        <v>3</v>
      </c>
      <c r="C302" s="7" t="s">
        <v>417</v>
      </c>
    </row>
    <row r="303" spans="1:3">
      <c r="A303" s="7" t="s">
        <v>581</v>
      </c>
      <c r="B303" s="7">
        <v>4</v>
      </c>
      <c r="C303" s="7" t="s">
        <v>378</v>
      </c>
    </row>
    <row r="304" spans="1:3">
      <c r="A304" s="7" t="s">
        <v>581</v>
      </c>
      <c r="B304" s="7">
        <v>98</v>
      </c>
      <c r="C304" s="7" t="s">
        <v>373</v>
      </c>
    </row>
    <row r="305" spans="1:3">
      <c r="A305" s="7" t="s">
        <v>584</v>
      </c>
      <c r="B305" s="7">
        <v>1</v>
      </c>
      <c r="C305" s="7" t="s">
        <v>585</v>
      </c>
    </row>
    <row r="306" spans="1:3">
      <c r="A306" s="7" t="s">
        <v>584</v>
      </c>
      <c r="B306" s="7">
        <v>2</v>
      </c>
      <c r="C306" s="7" t="s">
        <v>586</v>
      </c>
    </row>
    <row r="307" spans="1:3">
      <c r="A307" s="7" t="s">
        <v>584</v>
      </c>
      <c r="B307" s="7">
        <v>3</v>
      </c>
      <c r="C307" s="7" t="s">
        <v>417</v>
      </c>
    </row>
    <row r="308" spans="1:3">
      <c r="A308" s="7" t="s">
        <v>584</v>
      </c>
      <c r="B308" s="7">
        <v>98</v>
      </c>
      <c r="C308" s="7" t="s">
        <v>373</v>
      </c>
    </row>
    <row r="309" spans="1:3">
      <c r="A309" s="7" t="s">
        <v>587</v>
      </c>
      <c r="B309" s="7">
        <v>1</v>
      </c>
      <c r="C309" s="7" t="s">
        <v>588</v>
      </c>
    </row>
    <row r="310" spans="1:3">
      <c r="A310" s="7" t="s">
        <v>587</v>
      </c>
      <c r="B310" s="7">
        <v>2</v>
      </c>
      <c r="C310" s="7" t="s">
        <v>589</v>
      </c>
    </row>
    <row r="311" spans="1:3">
      <c r="A311" s="7" t="s">
        <v>587</v>
      </c>
      <c r="B311" s="7">
        <v>3</v>
      </c>
      <c r="C311" s="48" t="s">
        <v>2861</v>
      </c>
    </row>
    <row r="312" spans="1:3">
      <c r="A312" s="7" t="s">
        <v>587</v>
      </c>
      <c r="B312" s="7">
        <v>4</v>
      </c>
      <c r="C312" s="7" t="s">
        <v>590</v>
      </c>
    </row>
    <row r="313" spans="1:3">
      <c r="A313" s="7" t="s">
        <v>587</v>
      </c>
      <c r="B313" s="7">
        <v>5</v>
      </c>
      <c r="C313" s="48" t="s">
        <v>586</v>
      </c>
    </row>
    <row r="314" spans="1:3">
      <c r="A314" s="7" t="s">
        <v>587</v>
      </c>
      <c r="B314" s="7">
        <v>6</v>
      </c>
      <c r="C314" s="7" t="s">
        <v>417</v>
      </c>
    </row>
    <row r="315" spans="1:3">
      <c r="A315" s="7" t="s">
        <v>587</v>
      </c>
      <c r="B315" s="7">
        <v>98</v>
      </c>
      <c r="C315" s="7" t="s">
        <v>373</v>
      </c>
    </row>
    <row r="316" spans="1:3">
      <c r="A316" s="7" t="s">
        <v>591</v>
      </c>
      <c r="B316" s="7">
        <v>1</v>
      </c>
      <c r="C316" s="7" t="s">
        <v>592</v>
      </c>
    </row>
    <row r="317" spans="1:3">
      <c r="A317" s="7" t="s">
        <v>591</v>
      </c>
      <c r="B317" s="7">
        <v>2</v>
      </c>
      <c r="C317" s="7" t="s">
        <v>593</v>
      </c>
    </row>
    <row r="318" spans="1:3">
      <c r="A318" s="7" t="s">
        <v>591</v>
      </c>
      <c r="B318" s="7">
        <v>3</v>
      </c>
      <c r="C318" s="7" t="s">
        <v>400</v>
      </c>
    </row>
    <row r="319" spans="1:3">
      <c r="A319" s="7" t="s">
        <v>591</v>
      </c>
      <c r="B319" s="7">
        <v>98</v>
      </c>
      <c r="C319" s="7" t="s">
        <v>373</v>
      </c>
    </row>
    <row r="320" spans="1:3">
      <c r="A320" s="7" t="s">
        <v>594</v>
      </c>
      <c r="B320" s="7">
        <v>1</v>
      </c>
      <c r="C320" s="7" t="s">
        <v>595</v>
      </c>
    </row>
    <row r="321" spans="1:3">
      <c r="A321" s="7" t="s">
        <v>594</v>
      </c>
      <c r="B321" s="7">
        <v>2</v>
      </c>
      <c r="C321" s="7" t="s">
        <v>596</v>
      </c>
    </row>
    <row r="322" spans="1:3">
      <c r="A322" s="7" t="s">
        <v>594</v>
      </c>
      <c r="B322" s="7">
        <v>3</v>
      </c>
      <c r="C322" s="7" t="s">
        <v>597</v>
      </c>
    </row>
    <row r="323" spans="1:3">
      <c r="A323" s="7" t="s">
        <v>594</v>
      </c>
      <c r="B323" s="7">
        <v>98</v>
      </c>
      <c r="C323" s="7" t="s">
        <v>373</v>
      </c>
    </row>
    <row r="324" spans="1:3">
      <c r="A324" s="7" t="s">
        <v>598</v>
      </c>
      <c r="B324" s="7">
        <v>1</v>
      </c>
      <c r="C324" s="7" t="s">
        <v>599</v>
      </c>
    </row>
    <row r="325" spans="1:3">
      <c r="A325" s="7" t="s">
        <v>598</v>
      </c>
      <c r="B325" s="7">
        <v>2</v>
      </c>
      <c r="C325" s="7" t="s">
        <v>600</v>
      </c>
    </row>
    <row r="326" spans="1:3">
      <c r="A326" s="7" t="s">
        <v>598</v>
      </c>
      <c r="B326" s="7">
        <v>3</v>
      </c>
      <c r="C326" s="7" t="s">
        <v>601</v>
      </c>
    </row>
    <row r="327" spans="1:3">
      <c r="A327" s="7" t="s">
        <v>602</v>
      </c>
      <c r="B327" s="7">
        <v>1</v>
      </c>
      <c r="C327" s="7" t="s">
        <v>391</v>
      </c>
    </row>
    <row r="328" spans="1:3">
      <c r="A328" s="7" t="s">
        <v>602</v>
      </c>
      <c r="B328" s="7">
        <v>2</v>
      </c>
      <c r="C328" s="7" t="s">
        <v>540</v>
      </c>
    </row>
    <row r="329" spans="1:3">
      <c r="A329" s="7" t="s">
        <v>602</v>
      </c>
      <c r="B329" s="7">
        <v>3</v>
      </c>
      <c r="C329" s="7" t="s">
        <v>541</v>
      </c>
    </row>
    <row r="330" spans="1:3">
      <c r="A330" s="7" t="s">
        <v>602</v>
      </c>
      <c r="B330" s="7">
        <v>4</v>
      </c>
      <c r="C330" s="7" t="s">
        <v>542</v>
      </c>
    </row>
    <row r="331" spans="1:3">
      <c r="A331" s="7" t="s">
        <v>602</v>
      </c>
      <c r="B331" s="7">
        <v>5</v>
      </c>
      <c r="C331" s="7" t="s">
        <v>543</v>
      </c>
    </row>
    <row r="332" spans="1:3">
      <c r="A332" s="7" t="s">
        <v>602</v>
      </c>
      <c r="B332" s="7">
        <v>6</v>
      </c>
      <c r="C332" s="7" t="s">
        <v>394</v>
      </c>
    </row>
    <row r="333" spans="1:3">
      <c r="A333" s="7" t="s">
        <v>602</v>
      </c>
      <c r="B333" s="7">
        <v>7</v>
      </c>
      <c r="C333" s="7" t="s">
        <v>388</v>
      </c>
    </row>
    <row r="334" spans="1:3">
      <c r="A334" s="7" t="s">
        <v>602</v>
      </c>
      <c r="B334" s="7">
        <v>8</v>
      </c>
      <c r="C334" s="7" t="s">
        <v>544</v>
      </c>
    </row>
    <row r="335" spans="1:3">
      <c r="A335" s="7" t="s">
        <v>602</v>
      </c>
      <c r="B335" s="7">
        <v>9</v>
      </c>
      <c r="C335" s="7" t="s">
        <v>396</v>
      </c>
    </row>
    <row r="336" spans="1:3">
      <c r="A336" s="7" t="s">
        <v>602</v>
      </c>
      <c r="B336" s="7">
        <v>10</v>
      </c>
      <c r="C336" s="7" t="s">
        <v>545</v>
      </c>
    </row>
    <row r="337" spans="1:3">
      <c r="A337" s="7" t="s">
        <v>602</v>
      </c>
      <c r="B337" s="7">
        <v>11</v>
      </c>
      <c r="C337" s="7" t="s">
        <v>400</v>
      </c>
    </row>
    <row r="338" spans="1:3">
      <c r="A338" s="7" t="s">
        <v>603</v>
      </c>
      <c r="B338" s="7">
        <v>1</v>
      </c>
      <c r="C338" s="7" t="s">
        <v>391</v>
      </c>
    </row>
    <row r="339" spans="1:3">
      <c r="A339" s="7" t="s">
        <v>603</v>
      </c>
      <c r="B339" s="7">
        <v>2</v>
      </c>
      <c r="C339" s="7" t="s">
        <v>541</v>
      </c>
    </row>
    <row r="340" spans="1:3">
      <c r="A340" s="7" t="s">
        <v>603</v>
      </c>
      <c r="B340" s="7">
        <v>3</v>
      </c>
      <c r="C340" s="7" t="s">
        <v>547</v>
      </c>
    </row>
    <row r="341" spans="1:3">
      <c r="A341" s="7" t="s">
        <v>603</v>
      </c>
      <c r="B341" s="7">
        <v>4</v>
      </c>
      <c r="C341" s="7" t="s">
        <v>388</v>
      </c>
    </row>
    <row r="342" spans="1:3">
      <c r="A342" s="7" t="s">
        <v>603</v>
      </c>
      <c r="B342" s="7">
        <v>5</v>
      </c>
      <c r="C342" s="7" t="s">
        <v>544</v>
      </c>
    </row>
    <row r="343" spans="1:3">
      <c r="A343" s="7" t="s">
        <v>603</v>
      </c>
      <c r="B343" s="7">
        <v>6</v>
      </c>
      <c r="C343" s="7" t="s">
        <v>396</v>
      </c>
    </row>
    <row r="344" spans="1:3">
      <c r="A344" s="7" t="s">
        <v>603</v>
      </c>
      <c r="B344" s="7">
        <v>7</v>
      </c>
      <c r="C344" s="7" t="s">
        <v>548</v>
      </c>
    </row>
    <row r="345" spans="1:3">
      <c r="A345" s="7" t="s">
        <v>603</v>
      </c>
      <c r="B345" s="7">
        <v>8</v>
      </c>
      <c r="C345" s="7" t="s">
        <v>400</v>
      </c>
    </row>
    <row r="346" spans="1:3">
      <c r="A346" s="7" t="s">
        <v>604</v>
      </c>
      <c r="B346" s="7">
        <v>1</v>
      </c>
      <c r="C346" s="7" t="s">
        <v>547</v>
      </c>
    </row>
    <row r="347" spans="1:3">
      <c r="A347" s="7" t="s">
        <v>604</v>
      </c>
      <c r="B347" s="7">
        <v>2</v>
      </c>
      <c r="C347" s="7" t="s">
        <v>388</v>
      </c>
    </row>
    <row r="348" spans="1:3">
      <c r="A348" s="7" t="s">
        <v>604</v>
      </c>
      <c r="B348" s="7">
        <v>3</v>
      </c>
      <c r="C348" s="7" t="s">
        <v>544</v>
      </c>
    </row>
    <row r="349" spans="1:3">
      <c r="A349" s="7" t="s">
        <v>604</v>
      </c>
      <c r="B349" s="7">
        <v>4</v>
      </c>
      <c r="C349" s="7" t="s">
        <v>396</v>
      </c>
    </row>
    <row r="350" spans="1:3">
      <c r="A350" s="7" t="s">
        <v>604</v>
      </c>
      <c r="B350" s="7">
        <v>5</v>
      </c>
      <c r="C350" s="7" t="s">
        <v>550</v>
      </c>
    </row>
    <row r="351" spans="1:3">
      <c r="A351" s="7" t="s">
        <v>604</v>
      </c>
      <c r="B351" s="7">
        <v>6</v>
      </c>
      <c r="C351" s="7" t="s">
        <v>400</v>
      </c>
    </row>
    <row r="352" spans="1:3">
      <c r="A352" s="7" t="s">
        <v>758</v>
      </c>
      <c r="B352" s="7">
        <v>1</v>
      </c>
      <c r="C352" s="7" t="s">
        <v>595</v>
      </c>
    </row>
    <row r="353" spans="1:5">
      <c r="A353" s="7" t="s">
        <v>758</v>
      </c>
      <c r="B353" s="7">
        <v>2</v>
      </c>
      <c r="C353" s="7" t="s">
        <v>596</v>
      </c>
    </row>
    <row r="354" spans="1:5">
      <c r="A354" s="7" t="s">
        <v>758</v>
      </c>
      <c r="B354" s="7">
        <v>3</v>
      </c>
      <c r="C354" s="7" t="s">
        <v>597</v>
      </c>
    </row>
    <row r="355" spans="1:5">
      <c r="A355" s="7" t="s">
        <v>758</v>
      </c>
      <c r="B355" s="7">
        <v>4</v>
      </c>
      <c r="C355" s="7" t="s">
        <v>417</v>
      </c>
    </row>
    <row r="356" spans="1:5">
      <c r="A356" s="7" t="s">
        <v>758</v>
      </c>
      <c r="B356" s="7">
        <v>98</v>
      </c>
      <c r="C356" s="7" t="s">
        <v>373</v>
      </c>
    </row>
    <row r="357" spans="1:5">
      <c r="A357" s="7" t="s">
        <v>767</v>
      </c>
      <c r="B357" s="7">
        <v>1</v>
      </c>
      <c r="C357" s="7" t="s">
        <v>850</v>
      </c>
    </row>
    <row r="358" spans="1:5">
      <c r="A358" s="7" t="s">
        <v>767</v>
      </c>
      <c r="B358" s="7">
        <v>2</v>
      </c>
      <c r="C358" s="7" t="s">
        <v>851</v>
      </c>
    </row>
    <row r="359" spans="1:5">
      <c r="A359" s="7" t="s">
        <v>767</v>
      </c>
      <c r="B359" s="7">
        <v>3</v>
      </c>
      <c r="C359" s="7" t="s">
        <v>852</v>
      </c>
    </row>
    <row r="360" spans="1:5">
      <c r="A360" s="7" t="s">
        <v>767</v>
      </c>
      <c r="B360" s="7">
        <v>4</v>
      </c>
      <c r="C360" s="7" t="s">
        <v>853</v>
      </c>
    </row>
    <row r="361" spans="1:5">
      <c r="A361" s="7" t="s">
        <v>767</v>
      </c>
      <c r="B361" s="7">
        <v>98</v>
      </c>
      <c r="C361" s="7" t="s">
        <v>373</v>
      </c>
    </row>
    <row r="362" spans="1:5">
      <c r="A362" s="7" t="s">
        <v>771</v>
      </c>
      <c r="B362" s="7">
        <v>1</v>
      </c>
      <c r="C362" s="7" t="s">
        <v>595</v>
      </c>
    </row>
    <row r="363" spans="1:5">
      <c r="A363" s="7" t="s">
        <v>771</v>
      </c>
      <c r="B363" s="7">
        <v>2</v>
      </c>
      <c r="C363" s="7" t="s">
        <v>596</v>
      </c>
    </row>
    <row r="364" spans="1:5">
      <c r="A364" s="7" t="s">
        <v>771</v>
      </c>
      <c r="B364" s="7">
        <v>3</v>
      </c>
      <c r="C364" s="7" t="s">
        <v>597</v>
      </c>
    </row>
    <row r="365" spans="1:5">
      <c r="A365" s="7" t="s">
        <v>771</v>
      </c>
      <c r="B365" s="7">
        <v>4</v>
      </c>
      <c r="C365" s="7" t="s">
        <v>417</v>
      </c>
    </row>
    <row r="366" spans="1:5">
      <c r="A366" s="7" t="s">
        <v>771</v>
      </c>
      <c r="B366" s="7">
        <v>98</v>
      </c>
      <c r="C366" s="7" t="s">
        <v>373</v>
      </c>
    </row>
    <row r="367" spans="1:5" s="46" customFormat="1">
      <c r="A367" s="48" t="s">
        <v>775</v>
      </c>
      <c r="B367" s="47">
        <v>1</v>
      </c>
      <c r="C367" s="47" t="s">
        <v>379</v>
      </c>
      <c r="D367" s="47"/>
      <c r="E367" s="47"/>
    </row>
    <row r="368" spans="1:5" s="46" customFormat="1">
      <c r="A368" s="48" t="s">
        <v>775</v>
      </c>
      <c r="B368" s="47">
        <v>2</v>
      </c>
      <c r="C368" s="47" t="s">
        <v>380</v>
      </c>
      <c r="D368" s="47"/>
      <c r="E368" s="47"/>
    </row>
    <row r="369" spans="1:5" s="46" customFormat="1">
      <c r="A369" s="48" t="s">
        <v>775</v>
      </c>
      <c r="B369" s="47">
        <v>3</v>
      </c>
      <c r="C369" s="47" t="s">
        <v>381</v>
      </c>
      <c r="D369" s="47"/>
      <c r="E369" s="47"/>
    </row>
    <row r="370" spans="1:5" s="46" customFormat="1">
      <c r="A370" s="48" t="s">
        <v>775</v>
      </c>
      <c r="B370" s="47">
        <v>4</v>
      </c>
      <c r="C370" s="47" t="s">
        <v>382</v>
      </c>
      <c r="D370" s="47"/>
      <c r="E370" s="47"/>
    </row>
    <row r="371" spans="1:5" s="46" customFormat="1">
      <c r="A371" s="48" t="s">
        <v>775</v>
      </c>
      <c r="B371" s="47">
        <v>98</v>
      </c>
      <c r="C371" s="47" t="s">
        <v>373</v>
      </c>
      <c r="D371" s="47"/>
      <c r="E371" s="47"/>
    </row>
    <row r="372" spans="1:5">
      <c r="A372" s="7" t="s">
        <v>781</v>
      </c>
      <c r="B372" s="7">
        <v>1</v>
      </c>
      <c r="C372" s="7" t="s">
        <v>854</v>
      </c>
    </row>
    <row r="373" spans="1:5">
      <c r="A373" s="7" t="s">
        <v>781</v>
      </c>
      <c r="B373" s="7">
        <v>2</v>
      </c>
      <c r="C373" s="7" t="s">
        <v>855</v>
      </c>
    </row>
    <row r="374" spans="1:5">
      <c r="A374" s="7" t="s">
        <v>781</v>
      </c>
      <c r="B374" s="7">
        <v>3</v>
      </c>
      <c r="C374" s="7" t="s">
        <v>856</v>
      </c>
    </row>
    <row r="375" spans="1:5">
      <c r="A375" s="7" t="s">
        <v>781</v>
      </c>
      <c r="B375" s="7">
        <v>4</v>
      </c>
      <c r="C375" s="7" t="s">
        <v>857</v>
      </c>
    </row>
    <row r="376" spans="1:5">
      <c r="A376" s="7" t="s">
        <v>781</v>
      </c>
      <c r="B376" s="7">
        <v>5</v>
      </c>
      <c r="C376" s="7" t="s">
        <v>858</v>
      </c>
    </row>
    <row r="377" spans="1:5">
      <c r="A377" s="7" t="s">
        <v>781</v>
      </c>
      <c r="B377" s="7">
        <v>6</v>
      </c>
      <c r="C377" s="7" t="s">
        <v>417</v>
      </c>
    </row>
    <row r="378" spans="1:5">
      <c r="A378" s="7" t="s">
        <v>781</v>
      </c>
      <c r="B378" s="7">
        <v>7</v>
      </c>
      <c r="C378" s="7" t="s">
        <v>859</v>
      </c>
    </row>
    <row r="379" spans="1:5">
      <c r="A379" s="7" t="s">
        <v>781</v>
      </c>
      <c r="B379" s="7">
        <v>98</v>
      </c>
      <c r="C379" s="7" t="s">
        <v>373</v>
      </c>
    </row>
    <row r="380" spans="1:5">
      <c r="A380" s="7" t="s">
        <v>791</v>
      </c>
      <c r="B380" s="7">
        <v>1</v>
      </c>
      <c r="C380" s="7" t="s">
        <v>860</v>
      </c>
    </row>
    <row r="381" spans="1:5">
      <c r="A381" s="7" t="s">
        <v>791</v>
      </c>
      <c r="B381" s="7">
        <v>2</v>
      </c>
      <c r="C381" s="7" t="s">
        <v>861</v>
      </c>
    </row>
    <row r="382" spans="1:5">
      <c r="A382" s="7" t="s">
        <v>791</v>
      </c>
      <c r="B382" s="7">
        <v>98</v>
      </c>
      <c r="C382" s="7" t="s">
        <v>373</v>
      </c>
    </row>
    <row r="383" spans="1:5">
      <c r="A383" s="7" t="s">
        <v>837</v>
      </c>
      <c r="B383" s="7">
        <v>1</v>
      </c>
      <c r="C383" s="7" t="s">
        <v>862</v>
      </c>
    </row>
    <row r="384" spans="1:5">
      <c r="A384" s="7" t="s">
        <v>837</v>
      </c>
      <c r="B384" s="7">
        <v>2</v>
      </c>
      <c r="C384" s="7" t="s">
        <v>863</v>
      </c>
    </row>
    <row r="385" spans="1:3">
      <c r="A385" s="7" t="s">
        <v>837</v>
      </c>
      <c r="B385" s="7">
        <v>3</v>
      </c>
      <c r="C385" s="7" t="s">
        <v>864</v>
      </c>
    </row>
    <row r="386" spans="1:3">
      <c r="A386" s="7" t="s">
        <v>837</v>
      </c>
      <c r="B386" s="7">
        <v>98</v>
      </c>
      <c r="C386" s="7" t="s">
        <v>373</v>
      </c>
    </row>
    <row r="387" spans="1:3">
      <c r="A387" s="7" t="s">
        <v>890</v>
      </c>
      <c r="B387" s="7">
        <v>1</v>
      </c>
      <c r="C387" s="7" t="s">
        <v>942</v>
      </c>
    </row>
    <row r="388" spans="1:3">
      <c r="A388" s="7" t="s">
        <v>890</v>
      </c>
      <c r="B388" s="7">
        <v>2</v>
      </c>
      <c r="C388" s="7" t="s">
        <v>943</v>
      </c>
    </row>
    <row r="389" spans="1:3">
      <c r="A389" s="7" t="s">
        <v>890</v>
      </c>
      <c r="B389" s="7">
        <v>3</v>
      </c>
      <c r="C389" s="7" t="s">
        <v>944</v>
      </c>
    </row>
    <row r="390" spans="1:3">
      <c r="A390" s="7" t="s">
        <v>890</v>
      </c>
      <c r="B390" s="7">
        <v>4</v>
      </c>
      <c r="C390" s="7" t="s">
        <v>945</v>
      </c>
    </row>
    <row r="391" spans="1:3">
      <c r="A391" s="7" t="s">
        <v>890</v>
      </c>
      <c r="B391" s="7">
        <v>98</v>
      </c>
      <c r="C391" s="7" t="s">
        <v>373</v>
      </c>
    </row>
    <row r="392" spans="1:3">
      <c r="A392" s="7" t="s">
        <v>895</v>
      </c>
      <c r="B392" s="7">
        <v>1</v>
      </c>
      <c r="C392" s="7" t="s">
        <v>396</v>
      </c>
    </row>
    <row r="393" spans="1:3">
      <c r="A393" s="7" t="s">
        <v>895</v>
      </c>
      <c r="B393" s="7">
        <v>2</v>
      </c>
      <c r="C393" s="7" t="s">
        <v>462</v>
      </c>
    </row>
    <row r="394" spans="1:3">
      <c r="A394" s="7" t="s">
        <v>895</v>
      </c>
      <c r="B394" s="7">
        <v>3</v>
      </c>
      <c r="C394" s="7" t="s">
        <v>946</v>
      </c>
    </row>
    <row r="395" spans="1:3">
      <c r="A395" s="7" t="s">
        <v>895</v>
      </c>
      <c r="B395" s="7">
        <v>4</v>
      </c>
      <c r="C395" s="7" t="s">
        <v>392</v>
      </c>
    </row>
    <row r="396" spans="1:3">
      <c r="A396" s="7" t="s">
        <v>895</v>
      </c>
      <c r="B396" s="7">
        <v>5</v>
      </c>
      <c r="C396" s="7" t="s">
        <v>391</v>
      </c>
    </row>
    <row r="397" spans="1:3">
      <c r="A397" s="7" t="s">
        <v>895</v>
      </c>
      <c r="B397" s="7">
        <v>6</v>
      </c>
      <c r="C397" s="7" t="s">
        <v>947</v>
      </c>
    </row>
    <row r="398" spans="1:3">
      <c r="A398" s="7" t="s">
        <v>895</v>
      </c>
      <c r="B398" s="7">
        <v>7</v>
      </c>
      <c r="C398" s="7" t="s">
        <v>948</v>
      </c>
    </row>
    <row r="399" spans="1:3">
      <c r="A399" s="7" t="s">
        <v>895</v>
      </c>
      <c r="B399" s="7">
        <v>8</v>
      </c>
      <c r="C399" s="7" t="s">
        <v>388</v>
      </c>
    </row>
    <row r="400" spans="1:3">
      <c r="A400" s="7" t="s">
        <v>895</v>
      </c>
      <c r="B400" s="7">
        <v>9</v>
      </c>
      <c r="C400" s="7" t="s">
        <v>466</v>
      </c>
    </row>
    <row r="401" spans="1:3">
      <c r="A401" s="7" t="s">
        <v>895</v>
      </c>
      <c r="B401" s="7">
        <v>10</v>
      </c>
      <c r="C401" s="7" t="s">
        <v>387</v>
      </c>
    </row>
    <row r="402" spans="1:3">
      <c r="A402" s="7" t="s">
        <v>895</v>
      </c>
      <c r="B402" s="7">
        <v>11</v>
      </c>
      <c r="C402" s="7" t="s">
        <v>400</v>
      </c>
    </row>
    <row r="403" spans="1:3">
      <c r="A403" s="7" t="s">
        <v>895</v>
      </c>
      <c r="B403" s="7">
        <v>98</v>
      </c>
      <c r="C403" s="7" t="s">
        <v>373</v>
      </c>
    </row>
    <row r="404" spans="1:3">
      <c r="A404" s="7" t="s">
        <v>901</v>
      </c>
      <c r="B404" s="7">
        <v>1</v>
      </c>
      <c r="C404" s="7" t="s">
        <v>949</v>
      </c>
    </row>
    <row r="405" spans="1:3">
      <c r="A405" s="7" t="s">
        <v>901</v>
      </c>
      <c r="B405" s="7">
        <v>2</v>
      </c>
      <c r="C405" s="48" t="s">
        <v>2814</v>
      </c>
    </row>
    <row r="406" spans="1:3">
      <c r="A406" s="7" t="s">
        <v>901</v>
      </c>
      <c r="B406" s="7">
        <v>3</v>
      </c>
      <c r="C406" s="7" t="s">
        <v>950</v>
      </c>
    </row>
    <row r="407" spans="1:3">
      <c r="A407" s="7" t="s">
        <v>901</v>
      </c>
      <c r="B407" s="7">
        <v>4</v>
      </c>
      <c r="C407" s="7" t="s">
        <v>433</v>
      </c>
    </row>
    <row r="408" spans="1:3">
      <c r="A408" s="7" t="s">
        <v>901</v>
      </c>
      <c r="B408" s="7">
        <v>5</v>
      </c>
      <c r="C408" s="7" t="s">
        <v>951</v>
      </c>
    </row>
    <row r="409" spans="1:3">
      <c r="A409" s="7" t="s">
        <v>901</v>
      </c>
      <c r="B409" s="7">
        <v>6</v>
      </c>
      <c r="C409" s="7" t="s">
        <v>417</v>
      </c>
    </row>
    <row r="410" spans="1:3">
      <c r="A410" s="7" t="s">
        <v>901</v>
      </c>
      <c r="B410" s="7">
        <v>98</v>
      </c>
      <c r="C410" s="7" t="s">
        <v>373</v>
      </c>
    </row>
    <row r="411" spans="1:3">
      <c r="A411" s="7" t="s">
        <v>907</v>
      </c>
      <c r="B411" s="7">
        <v>1</v>
      </c>
      <c r="C411" s="48" t="s">
        <v>408</v>
      </c>
    </row>
    <row r="412" spans="1:3">
      <c r="A412" s="7" t="s">
        <v>907</v>
      </c>
      <c r="B412" s="7">
        <v>2</v>
      </c>
      <c r="C412" s="7" t="s">
        <v>409</v>
      </c>
    </row>
    <row r="413" spans="1:3">
      <c r="A413" s="7" t="s">
        <v>907</v>
      </c>
      <c r="B413" s="7">
        <v>3</v>
      </c>
      <c r="C413" s="7" t="s">
        <v>410</v>
      </c>
    </row>
    <row r="414" spans="1:3">
      <c r="A414" s="7" t="s">
        <v>907</v>
      </c>
      <c r="B414" s="7">
        <v>4</v>
      </c>
      <c r="C414" s="7" t="s">
        <v>952</v>
      </c>
    </row>
    <row r="415" spans="1:3">
      <c r="A415" s="7" t="s">
        <v>907</v>
      </c>
      <c r="B415" s="7">
        <v>98</v>
      </c>
      <c r="C415" s="7" t="s">
        <v>373</v>
      </c>
    </row>
    <row r="416" spans="1:3">
      <c r="A416" s="7" t="s">
        <v>923</v>
      </c>
      <c r="B416" s="7">
        <v>1</v>
      </c>
      <c r="C416" s="7" t="s">
        <v>953</v>
      </c>
    </row>
    <row r="417" spans="1:3">
      <c r="A417" s="7" t="s">
        <v>923</v>
      </c>
      <c r="B417" s="7">
        <v>2</v>
      </c>
      <c r="C417" s="7" t="s">
        <v>954</v>
      </c>
    </row>
    <row r="418" spans="1:3">
      <c r="A418" s="7" t="s">
        <v>923</v>
      </c>
      <c r="B418" s="7">
        <v>3</v>
      </c>
      <c r="C418" s="7" t="s">
        <v>955</v>
      </c>
    </row>
    <row r="419" spans="1:3">
      <c r="A419" s="7" t="s">
        <v>923</v>
      </c>
      <c r="B419" s="7">
        <v>4</v>
      </c>
      <c r="C419" s="7" t="s">
        <v>956</v>
      </c>
    </row>
    <row r="420" spans="1:3">
      <c r="A420" s="7" t="s">
        <v>923</v>
      </c>
      <c r="B420" s="7">
        <v>98</v>
      </c>
      <c r="C420" s="7" t="s">
        <v>373</v>
      </c>
    </row>
    <row r="421" spans="1:3">
      <c r="A421" s="7" t="s">
        <v>933</v>
      </c>
      <c r="B421" s="7">
        <v>1</v>
      </c>
      <c r="C421" s="7" t="s">
        <v>396</v>
      </c>
    </row>
    <row r="422" spans="1:3">
      <c r="A422" s="7" t="s">
        <v>933</v>
      </c>
      <c r="B422" s="7">
        <v>2</v>
      </c>
      <c r="C422" s="7" t="s">
        <v>462</v>
      </c>
    </row>
    <row r="423" spans="1:3">
      <c r="A423" s="7" t="s">
        <v>933</v>
      </c>
      <c r="B423" s="7">
        <v>3</v>
      </c>
      <c r="C423" s="7" t="s">
        <v>946</v>
      </c>
    </row>
    <row r="424" spans="1:3">
      <c r="A424" s="7" t="s">
        <v>933</v>
      </c>
      <c r="B424" s="7">
        <v>4</v>
      </c>
      <c r="C424" s="7" t="s">
        <v>392</v>
      </c>
    </row>
    <row r="425" spans="1:3">
      <c r="A425" s="7" t="s">
        <v>933</v>
      </c>
      <c r="B425" s="7">
        <v>5</v>
      </c>
      <c r="C425" s="7" t="s">
        <v>391</v>
      </c>
    </row>
    <row r="426" spans="1:3">
      <c r="A426" s="7" t="s">
        <v>933</v>
      </c>
      <c r="B426" s="7">
        <v>6</v>
      </c>
      <c r="C426" s="7" t="s">
        <v>947</v>
      </c>
    </row>
    <row r="427" spans="1:3">
      <c r="A427" s="7" t="s">
        <v>933</v>
      </c>
      <c r="B427" s="7">
        <v>7</v>
      </c>
      <c r="C427" s="7" t="s">
        <v>948</v>
      </c>
    </row>
    <row r="428" spans="1:3">
      <c r="A428" s="7" t="s">
        <v>933</v>
      </c>
      <c r="B428" s="7">
        <v>8</v>
      </c>
      <c r="C428" s="7" t="s">
        <v>388</v>
      </c>
    </row>
    <row r="429" spans="1:3">
      <c r="A429" s="7" t="s">
        <v>933</v>
      </c>
      <c r="B429" s="7">
        <v>9</v>
      </c>
      <c r="C429" s="7" t="s">
        <v>466</v>
      </c>
    </row>
    <row r="430" spans="1:3">
      <c r="A430" s="7" t="s">
        <v>933</v>
      </c>
      <c r="B430" s="7">
        <v>10</v>
      </c>
      <c r="C430" s="7" t="s">
        <v>387</v>
      </c>
    </row>
    <row r="431" spans="1:3">
      <c r="A431" s="7" t="s">
        <v>933</v>
      </c>
      <c r="B431" s="7">
        <v>11</v>
      </c>
      <c r="C431" s="7" t="s">
        <v>400</v>
      </c>
    </row>
    <row r="432" spans="1:3">
      <c r="A432" s="7" t="s">
        <v>975</v>
      </c>
      <c r="B432" s="7">
        <v>1</v>
      </c>
      <c r="C432" s="7" t="s">
        <v>1076</v>
      </c>
    </row>
    <row r="433" spans="1:3">
      <c r="A433" s="7" t="s">
        <v>975</v>
      </c>
      <c r="B433" s="7">
        <v>2</v>
      </c>
      <c r="C433" s="7" t="s">
        <v>1077</v>
      </c>
    </row>
    <row r="434" spans="1:3">
      <c r="A434" s="7" t="s">
        <v>975</v>
      </c>
      <c r="B434" s="7">
        <v>3</v>
      </c>
      <c r="C434" s="7" t="s">
        <v>1078</v>
      </c>
    </row>
    <row r="435" spans="1:3">
      <c r="A435" s="7" t="s">
        <v>975</v>
      </c>
      <c r="B435" s="7">
        <v>4</v>
      </c>
      <c r="C435" s="7" t="s">
        <v>1079</v>
      </c>
    </row>
    <row r="436" spans="1:3">
      <c r="A436" s="7" t="s">
        <v>975</v>
      </c>
      <c r="B436" s="7">
        <v>5</v>
      </c>
      <c r="C436" s="7" t="s">
        <v>1080</v>
      </c>
    </row>
    <row r="437" spans="1:3">
      <c r="A437" s="7" t="s">
        <v>975</v>
      </c>
      <c r="B437" s="7">
        <v>98</v>
      </c>
      <c r="C437" s="7" t="s">
        <v>373</v>
      </c>
    </row>
    <row r="438" spans="1:3">
      <c r="A438" s="7" t="s">
        <v>985</v>
      </c>
      <c r="B438" s="7">
        <v>1</v>
      </c>
      <c r="C438" s="7" t="s">
        <v>1081</v>
      </c>
    </row>
    <row r="439" spans="1:3">
      <c r="A439" s="7" t="s">
        <v>985</v>
      </c>
      <c r="B439" s="7">
        <v>2</v>
      </c>
      <c r="C439" s="7" t="s">
        <v>1082</v>
      </c>
    </row>
    <row r="440" spans="1:3">
      <c r="A440" s="7" t="s">
        <v>985</v>
      </c>
      <c r="B440" s="7">
        <v>98</v>
      </c>
      <c r="C440" s="7" t="s">
        <v>373</v>
      </c>
    </row>
    <row r="441" spans="1:3">
      <c r="A441" s="7" t="s">
        <v>994</v>
      </c>
      <c r="B441" s="7">
        <v>1</v>
      </c>
      <c r="C441" s="7" t="s">
        <v>1083</v>
      </c>
    </row>
    <row r="442" spans="1:3">
      <c r="A442" s="7" t="s">
        <v>994</v>
      </c>
      <c r="B442" s="7">
        <v>2</v>
      </c>
      <c r="C442" s="7" t="s">
        <v>1084</v>
      </c>
    </row>
    <row r="443" spans="1:3">
      <c r="A443" s="7" t="s">
        <v>994</v>
      </c>
      <c r="B443" s="7">
        <v>3</v>
      </c>
      <c r="C443" s="7" t="s">
        <v>1085</v>
      </c>
    </row>
    <row r="444" spans="1:3">
      <c r="A444" s="7" t="s">
        <v>994</v>
      </c>
      <c r="B444" s="7">
        <v>4</v>
      </c>
      <c r="C444" s="7" t="s">
        <v>1086</v>
      </c>
    </row>
    <row r="445" spans="1:3">
      <c r="A445" s="7" t="s">
        <v>994</v>
      </c>
      <c r="B445" s="7">
        <v>5</v>
      </c>
      <c r="C445" s="7" t="s">
        <v>1087</v>
      </c>
    </row>
    <row r="446" spans="1:3">
      <c r="A446" s="7" t="s">
        <v>994</v>
      </c>
      <c r="B446" s="7">
        <v>98</v>
      </c>
      <c r="C446" s="7" t="s">
        <v>373</v>
      </c>
    </row>
    <row r="447" spans="1:3">
      <c r="A447" s="7" t="s">
        <v>1000</v>
      </c>
      <c r="B447" s="7">
        <v>1</v>
      </c>
      <c r="C447" s="7" t="s">
        <v>408</v>
      </c>
    </row>
    <row r="448" spans="1:3">
      <c r="A448" s="7" t="s">
        <v>1000</v>
      </c>
      <c r="B448" s="7">
        <v>2</v>
      </c>
      <c r="C448" s="7" t="s">
        <v>1088</v>
      </c>
    </row>
    <row r="449" spans="1:3">
      <c r="A449" s="7" t="s">
        <v>1000</v>
      </c>
      <c r="B449" s="7">
        <v>3</v>
      </c>
      <c r="C449" s="7" t="s">
        <v>1089</v>
      </c>
    </row>
    <row r="450" spans="1:3">
      <c r="A450" s="7" t="s">
        <v>1000</v>
      </c>
      <c r="B450" s="7">
        <v>98</v>
      </c>
      <c r="C450" s="7" t="s">
        <v>373</v>
      </c>
    </row>
    <row r="451" spans="1:3">
      <c r="A451" s="7" t="s">
        <v>1007</v>
      </c>
      <c r="B451" s="7">
        <v>1</v>
      </c>
      <c r="C451" s="7" t="s">
        <v>1090</v>
      </c>
    </row>
    <row r="452" spans="1:3">
      <c r="A452" s="7" t="s">
        <v>1007</v>
      </c>
      <c r="B452" s="7">
        <v>2</v>
      </c>
      <c r="C452" s="7" t="s">
        <v>1091</v>
      </c>
    </row>
    <row r="453" spans="1:3">
      <c r="A453" s="7" t="s">
        <v>1007</v>
      </c>
      <c r="B453" s="7">
        <v>3</v>
      </c>
      <c r="C453" s="7" t="s">
        <v>32</v>
      </c>
    </row>
    <row r="454" spans="1:3">
      <c r="A454" s="7" t="s">
        <v>1007</v>
      </c>
      <c r="B454" s="7">
        <v>98</v>
      </c>
      <c r="C454" s="8" t="s">
        <v>373</v>
      </c>
    </row>
    <row r="455" spans="1:3">
      <c r="A455" s="7" t="s">
        <v>1025</v>
      </c>
      <c r="B455" s="7">
        <v>1</v>
      </c>
      <c r="C455" s="7" t="s">
        <v>1092</v>
      </c>
    </row>
    <row r="456" spans="1:3">
      <c r="A456" s="7" t="s">
        <v>1025</v>
      </c>
      <c r="B456" s="7">
        <v>2</v>
      </c>
      <c r="C456" s="7" t="s">
        <v>1093</v>
      </c>
    </row>
    <row r="457" spans="1:3">
      <c r="A457" s="7" t="s">
        <v>1025</v>
      </c>
      <c r="B457" s="7">
        <v>3</v>
      </c>
      <c r="C457" s="7" t="s">
        <v>1094</v>
      </c>
    </row>
    <row r="458" spans="1:3">
      <c r="A458" s="7" t="s">
        <v>1025</v>
      </c>
      <c r="B458" s="7">
        <v>4</v>
      </c>
      <c r="C458" s="7" t="s">
        <v>1095</v>
      </c>
    </row>
    <row r="459" spans="1:3">
      <c r="A459" s="7" t="s">
        <v>1025</v>
      </c>
      <c r="B459" s="7">
        <v>5</v>
      </c>
      <c r="C459" s="7" t="s">
        <v>1096</v>
      </c>
    </row>
    <row r="460" spans="1:3">
      <c r="A460" s="7" t="s">
        <v>1025</v>
      </c>
      <c r="B460" s="7">
        <v>6</v>
      </c>
      <c r="C460" s="7" t="s">
        <v>1097</v>
      </c>
    </row>
    <row r="461" spans="1:3">
      <c r="A461" s="7" t="s">
        <v>1025</v>
      </c>
      <c r="B461" s="7">
        <v>7</v>
      </c>
      <c r="C461" s="7" t="s">
        <v>417</v>
      </c>
    </row>
    <row r="462" spans="1:3">
      <c r="A462" s="7" t="s">
        <v>1025</v>
      </c>
      <c r="B462" s="7">
        <v>8</v>
      </c>
      <c r="C462" s="7" t="s">
        <v>378</v>
      </c>
    </row>
    <row r="463" spans="1:3">
      <c r="A463" s="7" t="s">
        <v>1025</v>
      </c>
      <c r="B463" s="7">
        <v>98</v>
      </c>
      <c r="C463" s="7" t="s">
        <v>373</v>
      </c>
    </row>
    <row r="464" spans="1:3">
      <c r="A464" s="7" t="s">
        <v>1043</v>
      </c>
      <c r="B464" s="7">
        <v>1</v>
      </c>
      <c r="C464" s="7" t="s">
        <v>595</v>
      </c>
    </row>
    <row r="465" spans="1:3">
      <c r="A465" s="7" t="s">
        <v>1043</v>
      </c>
      <c r="B465" s="7">
        <v>2</v>
      </c>
      <c r="C465" s="7" t="s">
        <v>596</v>
      </c>
    </row>
    <row r="466" spans="1:3">
      <c r="A466" s="7" t="s">
        <v>1043</v>
      </c>
      <c r="B466" s="7">
        <v>3</v>
      </c>
      <c r="C466" s="7" t="s">
        <v>597</v>
      </c>
    </row>
    <row r="467" spans="1:3">
      <c r="A467" s="7" t="s">
        <v>1043</v>
      </c>
      <c r="B467" s="7">
        <v>98</v>
      </c>
      <c r="C467" s="7" t="s">
        <v>373</v>
      </c>
    </row>
    <row r="468" spans="1:3">
      <c r="A468" s="7" t="s">
        <v>1122</v>
      </c>
      <c r="B468" s="7">
        <v>1</v>
      </c>
      <c r="C468" s="7" t="s">
        <v>1270</v>
      </c>
    </row>
    <row r="469" spans="1:3">
      <c r="A469" s="7" t="s">
        <v>1122</v>
      </c>
      <c r="B469" s="7">
        <v>2</v>
      </c>
      <c r="C469" s="7" t="s">
        <v>586</v>
      </c>
    </row>
    <row r="470" spans="1:3">
      <c r="A470" s="7" t="s">
        <v>1122</v>
      </c>
      <c r="B470" s="7">
        <v>3</v>
      </c>
      <c r="C470" s="7" t="s">
        <v>1271</v>
      </c>
    </row>
    <row r="471" spans="1:3">
      <c r="A471" s="7" t="s">
        <v>1122</v>
      </c>
      <c r="B471" s="7">
        <v>4</v>
      </c>
      <c r="C471" s="7" t="s">
        <v>1272</v>
      </c>
    </row>
    <row r="472" spans="1:3">
      <c r="A472" s="7" t="s">
        <v>1122</v>
      </c>
      <c r="B472" s="7">
        <v>5</v>
      </c>
      <c r="C472" s="7" t="s">
        <v>1273</v>
      </c>
    </row>
    <row r="473" spans="1:3">
      <c r="A473" s="7" t="s">
        <v>1122</v>
      </c>
      <c r="B473" s="7">
        <v>6</v>
      </c>
      <c r="C473" s="7" t="s">
        <v>1274</v>
      </c>
    </row>
    <row r="474" spans="1:3">
      <c r="A474" s="7" t="s">
        <v>1122</v>
      </c>
      <c r="B474" s="7">
        <v>7</v>
      </c>
      <c r="C474" s="7" t="s">
        <v>417</v>
      </c>
    </row>
    <row r="475" spans="1:3">
      <c r="A475" s="7" t="s">
        <v>1122</v>
      </c>
      <c r="B475" s="7">
        <v>98</v>
      </c>
      <c r="C475" s="7" t="s">
        <v>373</v>
      </c>
    </row>
    <row r="476" spans="1:3">
      <c r="A476" s="7" t="s">
        <v>1128</v>
      </c>
      <c r="B476" s="7">
        <v>1</v>
      </c>
      <c r="C476" s="7" t="s">
        <v>1270</v>
      </c>
    </row>
    <row r="477" spans="1:3">
      <c r="A477" s="7" t="s">
        <v>1128</v>
      </c>
      <c r="B477" s="7">
        <v>2</v>
      </c>
      <c r="C477" s="7" t="s">
        <v>1275</v>
      </c>
    </row>
    <row r="478" spans="1:3">
      <c r="A478" s="7" t="s">
        <v>1128</v>
      </c>
      <c r="B478" s="7">
        <v>3</v>
      </c>
      <c r="C478" s="7" t="s">
        <v>1276</v>
      </c>
    </row>
    <row r="479" spans="1:3">
      <c r="A479" s="7" t="s">
        <v>1128</v>
      </c>
      <c r="B479" s="7">
        <v>4</v>
      </c>
      <c r="C479" s="7" t="s">
        <v>1271</v>
      </c>
    </row>
    <row r="480" spans="1:3">
      <c r="A480" s="7" t="s">
        <v>1128</v>
      </c>
      <c r="B480" s="7">
        <v>5</v>
      </c>
      <c r="C480" s="7" t="s">
        <v>586</v>
      </c>
    </row>
    <row r="481" spans="1:3">
      <c r="A481" s="7" t="s">
        <v>1128</v>
      </c>
      <c r="B481" s="7">
        <v>6</v>
      </c>
      <c r="C481" s="7" t="s">
        <v>1273</v>
      </c>
    </row>
    <row r="482" spans="1:3">
      <c r="A482" s="7" t="s">
        <v>1128</v>
      </c>
      <c r="B482" s="7">
        <v>7</v>
      </c>
      <c r="C482" s="7" t="s">
        <v>1277</v>
      </c>
    </row>
    <row r="483" spans="1:3">
      <c r="A483" s="7" t="s">
        <v>1128</v>
      </c>
      <c r="B483" s="7">
        <v>8</v>
      </c>
      <c r="C483" s="7" t="s">
        <v>1278</v>
      </c>
    </row>
    <row r="484" spans="1:3">
      <c r="A484" s="7" t="s">
        <v>1128</v>
      </c>
      <c r="B484" s="7">
        <v>9</v>
      </c>
      <c r="C484" s="7" t="s">
        <v>417</v>
      </c>
    </row>
    <row r="485" spans="1:3">
      <c r="A485" s="7" t="s">
        <v>1128</v>
      </c>
      <c r="B485" s="7">
        <v>98</v>
      </c>
      <c r="C485" s="7" t="s">
        <v>373</v>
      </c>
    </row>
    <row r="486" spans="1:3">
      <c r="A486" s="7" t="s">
        <v>1135</v>
      </c>
      <c r="B486" s="7">
        <v>1</v>
      </c>
      <c r="C486" s="7" t="s">
        <v>403</v>
      </c>
    </row>
    <row r="487" spans="1:3">
      <c r="A487" s="7" t="s">
        <v>1135</v>
      </c>
      <c r="B487" s="7">
        <v>2</v>
      </c>
      <c r="C487" s="7" t="s">
        <v>404</v>
      </c>
    </row>
    <row r="488" spans="1:3">
      <c r="A488" s="7" t="s">
        <v>1135</v>
      </c>
      <c r="B488" s="7">
        <v>3</v>
      </c>
      <c r="C488" s="7" t="s">
        <v>1279</v>
      </c>
    </row>
    <row r="489" spans="1:3">
      <c r="A489" s="7" t="s">
        <v>1135</v>
      </c>
      <c r="B489" s="7">
        <v>98</v>
      </c>
      <c r="C489" s="7" t="s">
        <v>373</v>
      </c>
    </row>
    <row r="490" spans="1:3">
      <c r="A490" s="7" t="s">
        <v>1140</v>
      </c>
      <c r="B490" s="7">
        <v>1</v>
      </c>
      <c r="C490" s="7" t="s">
        <v>1280</v>
      </c>
    </row>
    <row r="491" spans="1:3">
      <c r="A491" s="7" t="s">
        <v>1140</v>
      </c>
      <c r="B491" s="7">
        <v>2</v>
      </c>
      <c r="C491" s="7" t="s">
        <v>1281</v>
      </c>
    </row>
    <row r="492" spans="1:3">
      <c r="A492" s="7" t="s">
        <v>1140</v>
      </c>
      <c r="B492" s="7">
        <v>3</v>
      </c>
      <c r="C492" s="7" t="s">
        <v>1282</v>
      </c>
    </row>
    <row r="493" spans="1:3">
      <c r="A493" s="7" t="s">
        <v>1140</v>
      </c>
      <c r="B493" s="7">
        <v>4</v>
      </c>
      <c r="C493" s="7" t="s">
        <v>1283</v>
      </c>
    </row>
    <row r="494" spans="1:3">
      <c r="A494" s="7" t="s">
        <v>1140</v>
      </c>
      <c r="B494" s="7">
        <v>5</v>
      </c>
      <c r="C494" s="7" t="s">
        <v>417</v>
      </c>
    </row>
    <row r="495" spans="1:3">
      <c r="A495" s="7" t="s">
        <v>1140</v>
      </c>
      <c r="B495" s="7">
        <v>6</v>
      </c>
      <c r="C495" s="7" t="s">
        <v>378</v>
      </c>
    </row>
    <row r="496" spans="1:3">
      <c r="A496" s="7" t="s">
        <v>1140</v>
      </c>
      <c r="B496" s="7">
        <v>98</v>
      </c>
      <c r="C496" s="7" t="s">
        <v>373</v>
      </c>
    </row>
    <row r="497" spans="1:3">
      <c r="A497" s="7" t="s">
        <v>1145</v>
      </c>
      <c r="B497" s="7">
        <v>1</v>
      </c>
      <c r="C497" s="7" t="s">
        <v>1284</v>
      </c>
    </row>
    <row r="498" spans="1:3">
      <c r="A498" s="7" t="s">
        <v>1145</v>
      </c>
      <c r="B498" s="7">
        <v>2</v>
      </c>
      <c r="C498" s="7" t="s">
        <v>1285</v>
      </c>
    </row>
    <row r="499" spans="1:3">
      <c r="A499" s="7" t="s">
        <v>1145</v>
      </c>
      <c r="B499" s="7">
        <v>98</v>
      </c>
      <c r="C499" s="7" t="s">
        <v>373</v>
      </c>
    </row>
    <row r="500" spans="1:3">
      <c r="A500" s="7" t="s">
        <v>1164</v>
      </c>
      <c r="B500" s="7">
        <v>1</v>
      </c>
      <c r="C500" s="7" t="s">
        <v>1286</v>
      </c>
    </row>
    <row r="501" spans="1:3">
      <c r="A501" s="7" t="s">
        <v>1164</v>
      </c>
      <c r="B501" s="7">
        <v>2</v>
      </c>
      <c r="C501" s="7" t="s">
        <v>1287</v>
      </c>
    </row>
    <row r="502" spans="1:3">
      <c r="A502" s="7" t="s">
        <v>1164</v>
      </c>
      <c r="B502" s="7">
        <v>3</v>
      </c>
      <c r="C502" s="7" t="s">
        <v>400</v>
      </c>
    </row>
    <row r="503" spans="1:3">
      <c r="A503" s="7" t="s">
        <v>1164</v>
      </c>
      <c r="B503" s="7">
        <v>98</v>
      </c>
      <c r="C503" s="7" t="s">
        <v>373</v>
      </c>
    </row>
    <row r="504" spans="1:3">
      <c r="A504" s="7" t="s">
        <v>1169</v>
      </c>
      <c r="B504" s="7">
        <v>1</v>
      </c>
      <c r="C504" s="7" t="s">
        <v>1288</v>
      </c>
    </row>
    <row r="505" spans="1:3">
      <c r="A505" s="7" t="s">
        <v>1169</v>
      </c>
      <c r="B505" s="7">
        <v>2</v>
      </c>
      <c r="C505" s="7" t="s">
        <v>1289</v>
      </c>
    </row>
    <row r="506" spans="1:3">
      <c r="A506" s="7" t="s">
        <v>1169</v>
      </c>
      <c r="B506" s="7">
        <v>3</v>
      </c>
      <c r="C506" s="7" t="s">
        <v>1290</v>
      </c>
    </row>
    <row r="507" spans="1:3">
      <c r="A507" s="7" t="s">
        <v>1169</v>
      </c>
      <c r="B507" s="7">
        <v>98</v>
      </c>
      <c r="C507" s="7" t="s">
        <v>373</v>
      </c>
    </row>
    <row r="508" spans="1:3">
      <c r="A508" s="7" t="s">
        <v>1173</v>
      </c>
      <c r="B508" s="7">
        <v>1</v>
      </c>
      <c r="C508" s="7" t="s">
        <v>1291</v>
      </c>
    </row>
    <row r="509" spans="1:3">
      <c r="A509" s="7" t="s">
        <v>1173</v>
      </c>
      <c r="B509" s="7">
        <v>2</v>
      </c>
      <c r="C509" s="7" t="s">
        <v>1292</v>
      </c>
    </row>
    <row r="510" spans="1:3">
      <c r="A510" s="7" t="s">
        <v>1173</v>
      </c>
      <c r="B510" s="7">
        <v>3</v>
      </c>
      <c r="C510" s="7" t="s">
        <v>1293</v>
      </c>
    </row>
    <row r="511" spans="1:3">
      <c r="A511" s="7" t="s">
        <v>1173</v>
      </c>
      <c r="B511" s="7">
        <v>4</v>
      </c>
      <c r="C511" s="7" t="s">
        <v>1294</v>
      </c>
    </row>
    <row r="512" spans="1:3">
      <c r="A512" s="7" t="s">
        <v>1173</v>
      </c>
      <c r="B512" s="7">
        <v>98</v>
      </c>
      <c r="C512" s="7" t="s">
        <v>373</v>
      </c>
    </row>
    <row r="513" spans="1:3">
      <c r="A513" s="7" t="s">
        <v>1188</v>
      </c>
      <c r="B513" s="7">
        <v>1</v>
      </c>
      <c r="C513" s="7" t="s">
        <v>1295</v>
      </c>
    </row>
    <row r="514" spans="1:3">
      <c r="A514" s="7" t="s">
        <v>1188</v>
      </c>
      <c r="B514" s="7">
        <v>2</v>
      </c>
      <c r="C514" s="7" t="s">
        <v>1296</v>
      </c>
    </row>
    <row r="515" spans="1:3">
      <c r="A515" s="7" t="s">
        <v>1188</v>
      </c>
      <c r="B515" s="7">
        <v>3</v>
      </c>
      <c r="C515" s="7" t="s">
        <v>1297</v>
      </c>
    </row>
    <row r="516" spans="1:3">
      <c r="A516" s="7" t="s">
        <v>1188</v>
      </c>
      <c r="B516" s="7">
        <v>4</v>
      </c>
      <c r="C516" s="7" t="s">
        <v>438</v>
      </c>
    </row>
    <row r="517" spans="1:3">
      <c r="A517" s="7" t="s">
        <v>1188</v>
      </c>
      <c r="B517" s="7">
        <v>5</v>
      </c>
      <c r="C517" s="7" t="s">
        <v>409</v>
      </c>
    </row>
    <row r="518" spans="1:3">
      <c r="A518" s="7" t="s">
        <v>1188</v>
      </c>
      <c r="B518" s="7">
        <v>6</v>
      </c>
      <c r="C518" s="7" t="s">
        <v>410</v>
      </c>
    </row>
    <row r="519" spans="1:3">
      <c r="A519" s="7" t="s">
        <v>1188</v>
      </c>
      <c r="B519" s="7">
        <v>7</v>
      </c>
      <c r="C519" s="7" t="s">
        <v>952</v>
      </c>
    </row>
    <row r="520" spans="1:3">
      <c r="A520" s="7" t="s">
        <v>1188</v>
      </c>
      <c r="B520" s="7">
        <v>98</v>
      </c>
      <c r="C520" s="7" t="s">
        <v>373</v>
      </c>
    </row>
    <row r="521" spans="1:3">
      <c r="A521" s="7" t="s">
        <v>1194</v>
      </c>
      <c r="B521" s="7">
        <v>1</v>
      </c>
      <c r="C521" s="7" t="s">
        <v>1298</v>
      </c>
    </row>
    <row r="522" spans="1:3">
      <c r="A522" s="7" t="s">
        <v>1194</v>
      </c>
      <c r="B522" s="7">
        <v>2</v>
      </c>
      <c r="C522" s="7" t="s">
        <v>1299</v>
      </c>
    </row>
    <row r="523" spans="1:3">
      <c r="A523" s="7" t="s">
        <v>1194</v>
      </c>
      <c r="B523" s="7">
        <v>3</v>
      </c>
      <c r="C523" s="7" t="s">
        <v>1300</v>
      </c>
    </row>
    <row r="524" spans="1:3">
      <c r="A524" s="7" t="s">
        <v>1194</v>
      </c>
      <c r="B524" s="7">
        <v>4</v>
      </c>
      <c r="C524" s="7" t="s">
        <v>1301</v>
      </c>
    </row>
    <row r="525" spans="1:3">
      <c r="A525" s="7" t="s">
        <v>1194</v>
      </c>
      <c r="B525" s="7">
        <v>5</v>
      </c>
      <c r="C525" s="7" t="s">
        <v>1302</v>
      </c>
    </row>
    <row r="526" spans="1:3">
      <c r="A526" s="7" t="s">
        <v>1194</v>
      </c>
      <c r="B526" s="7">
        <v>6</v>
      </c>
      <c r="C526" s="7" t="s">
        <v>1303</v>
      </c>
    </row>
    <row r="527" spans="1:3">
      <c r="A527" s="7" t="s">
        <v>1194</v>
      </c>
      <c r="B527" s="7">
        <v>7</v>
      </c>
      <c r="C527" s="7" t="s">
        <v>417</v>
      </c>
    </row>
    <row r="528" spans="1:3">
      <c r="A528" s="7" t="s">
        <v>1194</v>
      </c>
      <c r="B528" s="7">
        <v>8</v>
      </c>
      <c r="C528" s="7" t="s">
        <v>378</v>
      </c>
    </row>
    <row r="529" spans="1:3">
      <c r="A529" s="7" t="s">
        <v>1194</v>
      </c>
      <c r="B529" s="7">
        <v>98</v>
      </c>
      <c r="C529" s="7" t="s">
        <v>373</v>
      </c>
    </row>
    <row r="530" spans="1:3">
      <c r="A530" s="7" t="s">
        <v>1201</v>
      </c>
      <c r="B530" s="7">
        <v>1</v>
      </c>
      <c r="C530" s="7" t="s">
        <v>1304</v>
      </c>
    </row>
    <row r="531" spans="1:3">
      <c r="A531" s="7" t="s">
        <v>1201</v>
      </c>
      <c r="B531" s="7">
        <v>2</v>
      </c>
      <c r="C531" s="7" t="s">
        <v>1305</v>
      </c>
    </row>
    <row r="532" spans="1:3">
      <c r="A532" s="7" t="s">
        <v>1201</v>
      </c>
      <c r="B532" s="7">
        <v>3</v>
      </c>
      <c r="C532" s="7" t="s">
        <v>32</v>
      </c>
    </row>
    <row r="533" spans="1:3">
      <c r="A533" s="7" t="s">
        <v>1201</v>
      </c>
      <c r="B533" s="7">
        <v>98</v>
      </c>
      <c r="C533" s="7" t="s">
        <v>373</v>
      </c>
    </row>
    <row r="534" spans="1:3">
      <c r="A534" s="7" t="s">
        <v>1214</v>
      </c>
      <c r="B534" s="7">
        <v>1</v>
      </c>
      <c r="C534" s="7" t="s">
        <v>1306</v>
      </c>
    </row>
    <row r="535" spans="1:3">
      <c r="A535" s="7" t="s">
        <v>1214</v>
      </c>
      <c r="B535" s="7">
        <v>2</v>
      </c>
      <c r="C535" s="7" t="s">
        <v>1307</v>
      </c>
    </row>
    <row r="536" spans="1:3">
      <c r="A536" s="7" t="s">
        <v>1214</v>
      </c>
      <c r="B536" s="7">
        <v>3</v>
      </c>
      <c r="C536" s="7" t="s">
        <v>1308</v>
      </c>
    </row>
    <row r="537" spans="1:3">
      <c r="A537" s="7" t="s">
        <v>1214</v>
      </c>
      <c r="B537" s="7">
        <v>4</v>
      </c>
      <c r="C537" s="7" t="s">
        <v>417</v>
      </c>
    </row>
    <row r="538" spans="1:3">
      <c r="A538" s="7" t="s">
        <v>1214</v>
      </c>
      <c r="B538" s="7">
        <v>5</v>
      </c>
      <c r="C538" s="7" t="s">
        <v>378</v>
      </c>
    </row>
    <row r="539" spans="1:3">
      <c r="A539" s="7" t="s">
        <v>1214</v>
      </c>
      <c r="B539" s="7">
        <v>98</v>
      </c>
      <c r="C539" s="7" t="s">
        <v>373</v>
      </c>
    </row>
    <row r="540" spans="1:3">
      <c r="A540" s="7" t="s">
        <v>1223</v>
      </c>
      <c r="B540" s="7">
        <v>1</v>
      </c>
      <c r="C540" s="7" t="s">
        <v>595</v>
      </c>
    </row>
    <row r="541" spans="1:3">
      <c r="A541" s="7" t="s">
        <v>1223</v>
      </c>
      <c r="B541" s="7">
        <v>2</v>
      </c>
      <c r="C541" s="7" t="s">
        <v>596</v>
      </c>
    </row>
    <row r="542" spans="1:3">
      <c r="A542" s="7" t="s">
        <v>1223</v>
      </c>
      <c r="B542" s="7">
        <v>3</v>
      </c>
      <c r="C542" s="7" t="s">
        <v>597</v>
      </c>
    </row>
    <row r="543" spans="1:3">
      <c r="A543" s="7" t="s">
        <v>1223</v>
      </c>
      <c r="B543" s="7">
        <v>98</v>
      </c>
      <c r="C543" s="7" t="s">
        <v>373</v>
      </c>
    </row>
    <row r="544" spans="1:3">
      <c r="A544" s="7" t="s">
        <v>1230</v>
      </c>
      <c r="B544" s="7">
        <v>1</v>
      </c>
      <c r="C544" s="7" t="s">
        <v>1309</v>
      </c>
    </row>
    <row r="545" spans="1:3">
      <c r="A545" s="7" t="s">
        <v>1230</v>
      </c>
      <c r="B545" s="7">
        <v>0</v>
      </c>
      <c r="C545" s="7" t="s">
        <v>1310</v>
      </c>
    </row>
    <row r="546" spans="1:3">
      <c r="A546" s="7" t="s">
        <v>1237</v>
      </c>
      <c r="B546" s="7">
        <v>1</v>
      </c>
      <c r="C546" s="7" t="s">
        <v>1291</v>
      </c>
    </row>
    <row r="547" spans="1:3">
      <c r="A547" s="7" t="s">
        <v>1237</v>
      </c>
      <c r="B547" s="7">
        <v>2</v>
      </c>
      <c r="C547" s="7" t="s">
        <v>1292</v>
      </c>
    </row>
    <row r="548" spans="1:3">
      <c r="A548" s="7" t="s">
        <v>1237</v>
      </c>
      <c r="B548" s="7">
        <v>3</v>
      </c>
      <c r="C548" s="7" t="s">
        <v>1293</v>
      </c>
    </row>
    <row r="549" spans="1:3">
      <c r="A549" s="7" t="s">
        <v>1237</v>
      </c>
      <c r="B549" s="7">
        <v>4</v>
      </c>
      <c r="C549" s="7" t="s">
        <v>1294</v>
      </c>
    </row>
    <row r="550" spans="1:3">
      <c r="A550" s="7" t="s">
        <v>1237</v>
      </c>
      <c r="B550" s="7">
        <v>0</v>
      </c>
      <c r="C550" s="7" t="s">
        <v>376</v>
      </c>
    </row>
    <row r="551" spans="1:3">
      <c r="A551" s="7" t="s">
        <v>1311</v>
      </c>
      <c r="B551" s="7">
        <v>1</v>
      </c>
      <c r="C551" s="7" t="s">
        <v>1312</v>
      </c>
    </row>
    <row r="552" spans="1:3">
      <c r="A552" s="7" t="s">
        <v>1311</v>
      </c>
      <c r="B552" s="7">
        <v>2</v>
      </c>
      <c r="C552" s="7" t="s">
        <v>1313</v>
      </c>
    </row>
    <row r="553" spans="1:3">
      <c r="A553" s="7" t="s">
        <v>1311</v>
      </c>
      <c r="B553" s="7">
        <v>3</v>
      </c>
      <c r="C553" s="7" t="s">
        <v>1314</v>
      </c>
    </row>
    <row r="554" spans="1:3">
      <c r="A554" s="7" t="s">
        <v>1311</v>
      </c>
      <c r="B554" s="7">
        <v>4</v>
      </c>
      <c r="C554" s="7" t="s">
        <v>1315</v>
      </c>
    </row>
    <row r="555" spans="1:3">
      <c r="A555" s="7" t="s">
        <v>1311</v>
      </c>
      <c r="B555" s="7">
        <v>5</v>
      </c>
      <c r="C555" s="7" t="s">
        <v>1316</v>
      </c>
    </row>
    <row r="556" spans="1:3">
      <c r="A556" s="7" t="s">
        <v>1311</v>
      </c>
      <c r="B556" s="7">
        <v>6</v>
      </c>
      <c r="C556" s="7" t="s">
        <v>586</v>
      </c>
    </row>
    <row r="557" spans="1:3">
      <c r="A557" s="7" t="s">
        <v>1311</v>
      </c>
      <c r="B557" s="7">
        <v>7</v>
      </c>
      <c r="C557" s="7" t="s">
        <v>1317</v>
      </c>
    </row>
    <row r="558" spans="1:3">
      <c r="A558" s="7" t="s">
        <v>1311</v>
      </c>
      <c r="B558" s="7">
        <v>98</v>
      </c>
      <c r="C558" s="7" t="s">
        <v>373</v>
      </c>
    </row>
    <row r="559" spans="1:3">
      <c r="A559" s="7" t="s">
        <v>1318</v>
      </c>
      <c r="B559" s="7">
        <v>1</v>
      </c>
      <c r="C559" s="7" t="s">
        <v>1319</v>
      </c>
    </row>
    <row r="560" spans="1:3">
      <c r="A560" s="7" t="s">
        <v>1318</v>
      </c>
      <c r="B560" s="7">
        <v>2</v>
      </c>
      <c r="C560" s="7" t="s">
        <v>1320</v>
      </c>
    </row>
    <row r="561" spans="1:3">
      <c r="A561" s="7" t="s">
        <v>1318</v>
      </c>
      <c r="B561" s="7">
        <v>3</v>
      </c>
      <c r="C561" s="7" t="s">
        <v>1321</v>
      </c>
    </row>
    <row r="562" spans="1:3">
      <c r="A562" s="7" t="s">
        <v>1318</v>
      </c>
      <c r="B562" s="7">
        <v>4</v>
      </c>
      <c r="C562" s="7" t="s">
        <v>1322</v>
      </c>
    </row>
    <row r="563" spans="1:3">
      <c r="A563" s="7" t="s">
        <v>1318</v>
      </c>
      <c r="B563" s="7">
        <v>5</v>
      </c>
      <c r="C563" s="7" t="s">
        <v>1323</v>
      </c>
    </row>
    <row r="564" spans="1:3">
      <c r="A564" s="7" t="s">
        <v>1318</v>
      </c>
      <c r="B564" s="7">
        <v>6</v>
      </c>
      <c r="C564" s="7" t="s">
        <v>1324</v>
      </c>
    </row>
    <row r="565" spans="1:3">
      <c r="A565" s="7" t="s">
        <v>1318</v>
      </c>
      <c r="B565" s="7">
        <v>7</v>
      </c>
      <c r="C565" s="7" t="s">
        <v>1325</v>
      </c>
    </row>
    <row r="566" spans="1:3">
      <c r="A566" s="7" t="s">
        <v>1318</v>
      </c>
      <c r="B566" s="7">
        <v>8</v>
      </c>
      <c r="C566" s="7" t="s">
        <v>400</v>
      </c>
    </row>
    <row r="567" spans="1:3">
      <c r="A567" s="7" t="s">
        <v>1318</v>
      </c>
      <c r="B567" s="7">
        <v>98</v>
      </c>
      <c r="C567" s="7" t="s">
        <v>373</v>
      </c>
    </row>
    <row r="568" spans="1:3">
      <c r="A568" s="7" t="s">
        <v>1326</v>
      </c>
      <c r="B568" s="7">
        <v>1</v>
      </c>
      <c r="C568" s="7" t="s">
        <v>1327</v>
      </c>
    </row>
    <row r="569" spans="1:3">
      <c r="A569" s="7" t="s">
        <v>1326</v>
      </c>
      <c r="B569" s="7">
        <v>2</v>
      </c>
      <c r="C569" s="7" t="s">
        <v>1328</v>
      </c>
    </row>
    <row r="570" spans="1:3">
      <c r="A570" s="7" t="s">
        <v>1326</v>
      </c>
      <c r="B570" s="7">
        <v>3</v>
      </c>
      <c r="C570" s="7" t="s">
        <v>1329</v>
      </c>
    </row>
    <row r="571" spans="1:3">
      <c r="A571" s="7" t="s">
        <v>1326</v>
      </c>
      <c r="B571" s="7">
        <v>4</v>
      </c>
      <c r="C571" s="7" t="s">
        <v>1330</v>
      </c>
    </row>
    <row r="572" spans="1:3">
      <c r="A572" s="7" t="s">
        <v>1326</v>
      </c>
      <c r="B572" s="7">
        <v>5</v>
      </c>
      <c r="C572" s="7" t="s">
        <v>1331</v>
      </c>
    </row>
    <row r="573" spans="1:3">
      <c r="A573" s="7" t="s">
        <v>1326</v>
      </c>
      <c r="B573" s="7">
        <v>6</v>
      </c>
      <c r="C573" s="7" t="s">
        <v>400</v>
      </c>
    </row>
    <row r="574" spans="1:3">
      <c r="A574" s="7" t="s">
        <v>1326</v>
      </c>
      <c r="B574" s="7">
        <v>98</v>
      </c>
      <c r="C574" s="7" t="s">
        <v>373</v>
      </c>
    </row>
    <row r="575" spans="1:3">
      <c r="A575" s="7" t="s">
        <v>1332</v>
      </c>
      <c r="B575" s="7">
        <v>1</v>
      </c>
      <c r="C575" s="7" t="s">
        <v>1333</v>
      </c>
    </row>
    <row r="576" spans="1:3">
      <c r="A576" s="7" t="s">
        <v>1332</v>
      </c>
      <c r="B576" s="7">
        <v>2</v>
      </c>
      <c r="C576" s="7" t="s">
        <v>1334</v>
      </c>
    </row>
    <row r="577" spans="1:3">
      <c r="A577" s="7" t="s">
        <v>1332</v>
      </c>
      <c r="B577" s="7">
        <v>3</v>
      </c>
      <c r="C577" s="7" t="s">
        <v>1335</v>
      </c>
    </row>
    <row r="578" spans="1:3">
      <c r="A578" s="7" t="s">
        <v>1332</v>
      </c>
      <c r="B578" s="7">
        <v>4</v>
      </c>
      <c r="C578" s="7" t="s">
        <v>1336</v>
      </c>
    </row>
    <row r="579" spans="1:3">
      <c r="A579" s="7" t="s">
        <v>1332</v>
      </c>
      <c r="B579" s="7">
        <v>5</v>
      </c>
      <c r="C579" s="7" t="s">
        <v>400</v>
      </c>
    </row>
    <row r="580" spans="1:3">
      <c r="A580" s="7" t="s">
        <v>1332</v>
      </c>
      <c r="B580" s="7">
        <v>98</v>
      </c>
      <c r="C580" s="7" t="s">
        <v>373</v>
      </c>
    </row>
    <row r="581" spans="1:3">
      <c r="A581" s="7" t="s">
        <v>1337</v>
      </c>
      <c r="B581" s="7">
        <v>1</v>
      </c>
      <c r="C581" s="7" t="s">
        <v>1338</v>
      </c>
    </row>
    <row r="582" spans="1:3">
      <c r="A582" s="7" t="s">
        <v>1337</v>
      </c>
      <c r="B582" s="7">
        <v>2</v>
      </c>
      <c r="C582" s="7" t="s">
        <v>1339</v>
      </c>
    </row>
    <row r="583" spans="1:3">
      <c r="A583" s="7" t="s">
        <v>1337</v>
      </c>
      <c r="B583" s="7">
        <v>3</v>
      </c>
      <c r="C583" s="7" t="s">
        <v>1340</v>
      </c>
    </row>
    <row r="584" spans="1:3">
      <c r="A584" s="7" t="s">
        <v>1337</v>
      </c>
      <c r="B584" s="7">
        <v>4</v>
      </c>
      <c r="C584" s="7" t="s">
        <v>1341</v>
      </c>
    </row>
    <row r="585" spans="1:3">
      <c r="A585" s="7" t="s">
        <v>1337</v>
      </c>
      <c r="B585" s="7">
        <v>5</v>
      </c>
      <c r="C585" s="7" t="s">
        <v>1342</v>
      </c>
    </row>
    <row r="586" spans="1:3">
      <c r="A586" s="7" t="s">
        <v>1337</v>
      </c>
      <c r="B586" s="7">
        <v>98</v>
      </c>
      <c r="C586" s="7" t="s">
        <v>373</v>
      </c>
    </row>
    <row r="587" spans="1:3">
      <c r="A587" s="7" t="s">
        <v>1343</v>
      </c>
      <c r="B587" s="7">
        <v>1</v>
      </c>
      <c r="C587" s="7" t="s">
        <v>1344</v>
      </c>
    </row>
    <row r="588" spans="1:3">
      <c r="A588" s="7" t="s">
        <v>1343</v>
      </c>
      <c r="B588" s="7">
        <v>2</v>
      </c>
      <c r="C588" s="7" t="s">
        <v>1345</v>
      </c>
    </row>
    <row r="589" spans="1:3">
      <c r="A589" s="7" t="s">
        <v>1343</v>
      </c>
      <c r="B589" s="7">
        <v>3</v>
      </c>
      <c r="C589" s="7" t="s">
        <v>1346</v>
      </c>
    </row>
    <row r="590" spans="1:3">
      <c r="A590" s="7" t="s">
        <v>1343</v>
      </c>
      <c r="B590" s="7">
        <v>4</v>
      </c>
      <c r="C590" s="7" t="s">
        <v>1347</v>
      </c>
    </row>
    <row r="591" spans="1:3">
      <c r="A591" s="7" t="s">
        <v>1343</v>
      </c>
      <c r="B591" s="7">
        <v>5</v>
      </c>
      <c r="C591" s="7" t="s">
        <v>1348</v>
      </c>
    </row>
    <row r="592" spans="1:3">
      <c r="A592" s="7" t="s">
        <v>1343</v>
      </c>
      <c r="B592" s="7">
        <v>6</v>
      </c>
      <c r="C592" s="7" t="s">
        <v>1349</v>
      </c>
    </row>
    <row r="593" spans="1:3">
      <c r="A593" s="7" t="s">
        <v>1343</v>
      </c>
      <c r="B593" s="7">
        <v>7</v>
      </c>
      <c r="C593" s="7" t="s">
        <v>400</v>
      </c>
    </row>
    <row r="594" spans="1:3">
      <c r="A594" s="7" t="s">
        <v>1343</v>
      </c>
      <c r="B594" s="7">
        <v>98</v>
      </c>
      <c r="C594" s="7" t="s">
        <v>373</v>
      </c>
    </row>
    <row r="595" spans="1:3">
      <c r="A595" s="7" t="s">
        <v>1350</v>
      </c>
      <c r="B595" s="7">
        <v>1</v>
      </c>
      <c r="C595" s="7" t="s">
        <v>1351</v>
      </c>
    </row>
    <row r="596" spans="1:3">
      <c r="A596" s="7" t="s">
        <v>1350</v>
      </c>
      <c r="B596" s="7">
        <v>2</v>
      </c>
      <c r="C596" s="7" t="s">
        <v>1352</v>
      </c>
    </row>
    <row r="597" spans="1:3">
      <c r="A597" s="7" t="s">
        <v>1350</v>
      </c>
      <c r="B597" s="7">
        <v>3</v>
      </c>
      <c r="C597" s="7" t="s">
        <v>1353</v>
      </c>
    </row>
    <row r="598" spans="1:3">
      <c r="A598" s="7" t="s">
        <v>1350</v>
      </c>
      <c r="B598" s="7">
        <v>4</v>
      </c>
      <c r="C598" s="7" t="s">
        <v>1345</v>
      </c>
    </row>
    <row r="599" spans="1:3">
      <c r="A599" s="7" t="s">
        <v>1350</v>
      </c>
      <c r="B599" s="7">
        <v>5</v>
      </c>
      <c r="C599" s="7" t="s">
        <v>1354</v>
      </c>
    </row>
    <row r="600" spans="1:3">
      <c r="A600" s="7" t="s">
        <v>1350</v>
      </c>
      <c r="B600" s="7">
        <v>6</v>
      </c>
      <c r="C600" s="7" t="s">
        <v>417</v>
      </c>
    </row>
    <row r="601" spans="1:3">
      <c r="A601" s="7" t="s">
        <v>1350</v>
      </c>
      <c r="B601" s="7">
        <v>98</v>
      </c>
      <c r="C601" s="7" t="s">
        <v>373</v>
      </c>
    </row>
    <row r="602" spans="1:3">
      <c r="A602" s="7" t="s">
        <v>1355</v>
      </c>
      <c r="B602" s="7">
        <v>1</v>
      </c>
      <c r="C602" s="7" t="s">
        <v>1356</v>
      </c>
    </row>
    <row r="603" spans="1:3">
      <c r="A603" s="7" t="s">
        <v>1355</v>
      </c>
      <c r="B603" s="7">
        <v>2</v>
      </c>
      <c r="C603" s="7" t="s">
        <v>1357</v>
      </c>
    </row>
    <row r="604" spans="1:3">
      <c r="A604" s="7" t="s">
        <v>1355</v>
      </c>
      <c r="B604" s="7">
        <v>3</v>
      </c>
      <c r="C604" s="7" t="s">
        <v>1358</v>
      </c>
    </row>
    <row r="605" spans="1:3">
      <c r="A605" s="7" t="s">
        <v>1355</v>
      </c>
      <c r="B605" s="7">
        <v>98</v>
      </c>
      <c r="C605" s="7" t="s">
        <v>373</v>
      </c>
    </row>
    <row r="606" spans="1:3">
      <c r="A606" s="7" t="s">
        <v>1359</v>
      </c>
      <c r="B606" s="7">
        <v>1</v>
      </c>
      <c r="C606" s="7" t="s">
        <v>1360</v>
      </c>
    </row>
    <row r="607" spans="1:3">
      <c r="A607" s="7" t="s">
        <v>1359</v>
      </c>
      <c r="B607" s="7">
        <v>2</v>
      </c>
      <c r="C607" s="7" t="s">
        <v>1361</v>
      </c>
    </row>
    <row r="608" spans="1:3">
      <c r="A608" s="7" t="s">
        <v>1359</v>
      </c>
      <c r="B608" s="7">
        <v>3</v>
      </c>
      <c r="C608" s="7" t="s">
        <v>32</v>
      </c>
    </row>
    <row r="609" spans="1:3">
      <c r="A609" s="7" t="s">
        <v>1359</v>
      </c>
      <c r="B609" s="7">
        <v>98</v>
      </c>
      <c r="C609" s="7" t="s">
        <v>373</v>
      </c>
    </row>
    <row r="610" spans="1:3">
      <c r="A610" s="7" t="s">
        <v>1362</v>
      </c>
      <c r="B610" s="7">
        <v>1</v>
      </c>
      <c r="C610" s="7" t="s">
        <v>850</v>
      </c>
    </row>
    <row r="611" spans="1:3">
      <c r="A611" s="7" t="s">
        <v>1362</v>
      </c>
      <c r="B611" s="7">
        <v>2</v>
      </c>
      <c r="C611" s="7" t="s">
        <v>851</v>
      </c>
    </row>
    <row r="612" spans="1:3">
      <c r="A612" s="7" t="s">
        <v>1362</v>
      </c>
      <c r="B612" s="7">
        <v>3</v>
      </c>
      <c r="C612" s="7" t="s">
        <v>852</v>
      </c>
    </row>
    <row r="613" spans="1:3">
      <c r="A613" s="7" t="s">
        <v>1362</v>
      </c>
      <c r="B613" s="7">
        <v>4</v>
      </c>
      <c r="C613" s="7" t="s">
        <v>853</v>
      </c>
    </row>
    <row r="614" spans="1:3">
      <c r="A614" s="7" t="s">
        <v>1362</v>
      </c>
      <c r="B614" s="7">
        <v>98</v>
      </c>
      <c r="C614" s="7" t="s">
        <v>373</v>
      </c>
    </row>
    <row r="615" spans="1:3">
      <c r="A615" s="7" t="s">
        <v>1363</v>
      </c>
      <c r="B615" s="7">
        <v>1</v>
      </c>
      <c r="C615" s="7" t="s">
        <v>1364</v>
      </c>
    </row>
    <row r="616" spans="1:3">
      <c r="A616" s="7" t="s">
        <v>1363</v>
      </c>
      <c r="B616" s="7">
        <v>2</v>
      </c>
      <c r="C616" s="7" t="s">
        <v>1365</v>
      </c>
    </row>
    <row r="617" spans="1:3">
      <c r="A617" s="7" t="s">
        <v>1363</v>
      </c>
      <c r="B617" s="7">
        <v>3</v>
      </c>
      <c r="C617" s="7" t="s">
        <v>1366</v>
      </c>
    </row>
    <row r="618" spans="1:3">
      <c r="A618" s="7" t="s">
        <v>1363</v>
      </c>
      <c r="B618" s="7">
        <v>98</v>
      </c>
      <c r="C618" s="7" t="s">
        <v>373</v>
      </c>
    </row>
    <row r="619" spans="1:3">
      <c r="A619" s="7" t="s">
        <v>1367</v>
      </c>
      <c r="B619" s="7">
        <v>1</v>
      </c>
      <c r="C619" s="7" t="s">
        <v>1368</v>
      </c>
    </row>
    <row r="620" spans="1:3">
      <c r="A620" s="7" t="s">
        <v>1367</v>
      </c>
      <c r="B620" s="7">
        <v>2</v>
      </c>
      <c r="C620" s="7" t="s">
        <v>1369</v>
      </c>
    </row>
    <row r="621" spans="1:3">
      <c r="A621" s="7" t="s">
        <v>1367</v>
      </c>
      <c r="B621" s="7">
        <v>3</v>
      </c>
      <c r="C621" s="7" t="s">
        <v>1370</v>
      </c>
    </row>
    <row r="622" spans="1:3">
      <c r="A622" s="7" t="s">
        <v>1367</v>
      </c>
      <c r="B622" s="7">
        <v>4</v>
      </c>
      <c r="C622" s="7" t="s">
        <v>1371</v>
      </c>
    </row>
    <row r="623" spans="1:3">
      <c r="A623" s="7" t="s">
        <v>1367</v>
      </c>
      <c r="B623" s="7">
        <v>5</v>
      </c>
      <c r="C623" s="7" t="s">
        <v>1372</v>
      </c>
    </row>
    <row r="624" spans="1:3">
      <c r="A624" s="7" t="s">
        <v>1367</v>
      </c>
      <c r="B624" s="7">
        <v>98</v>
      </c>
      <c r="C624" s="7" t="s">
        <v>373</v>
      </c>
    </row>
    <row r="625" spans="1:3">
      <c r="A625" s="7" t="s">
        <v>1373</v>
      </c>
      <c r="B625" s="7">
        <v>1</v>
      </c>
      <c r="C625" s="7" t="s">
        <v>595</v>
      </c>
    </row>
    <row r="626" spans="1:3">
      <c r="A626" s="7" t="s">
        <v>1373</v>
      </c>
      <c r="B626" s="7">
        <v>2</v>
      </c>
      <c r="C626" s="7" t="s">
        <v>596</v>
      </c>
    </row>
    <row r="627" spans="1:3">
      <c r="A627" s="7" t="s">
        <v>1373</v>
      </c>
      <c r="B627" s="7">
        <v>3</v>
      </c>
      <c r="C627" s="7" t="s">
        <v>597</v>
      </c>
    </row>
    <row r="628" spans="1:3">
      <c r="A628" s="7" t="s">
        <v>1373</v>
      </c>
      <c r="B628" s="7">
        <v>98</v>
      </c>
      <c r="C628" s="7" t="s">
        <v>373</v>
      </c>
    </row>
    <row r="629" spans="1:3">
      <c r="A629" s="7" t="s">
        <v>1374</v>
      </c>
      <c r="B629" s="7">
        <v>1</v>
      </c>
      <c r="C629" s="7" t="s">
        <v>1333</v>
      </c>
    </row>
    <row r="630" spans="1:3">
      <c r="A630" s="7" t="s">
        <v>1374</v>
      </c>
      <c r="B630" s="7">
        <v>2</v>
      </c>
      <c r="C630" s="7" t="s">
        <v>1334</v>
      </c>
    </row>
    <row r="631" spans="1:3">
      <c r="A631" s="7" t="s">
        <v>1374</v>
      </c>
      <c r="B631" s="7">
        <v>3</v>
      </c>
      <c r="C631" s="7" t="s">
        <v>1335</v>
      </c>
    </row>
    <row r="632" spans="1:3">
      <c r="A632" s="7" t="s">
        <v>1374</v>
      </c>
      <c r="B632" s="7">
        <v>4</v>
      </c>
      <c r="C632" s="7" t="s">
        <v>1336</v>
      </c>
    </row>
    <row r="633" spans="1:3">
      <c r="A633" s="7" t="s">
        <v>1374</v>
      </c>
      <c r="B633" s="7">
        <v>5</v>
      </c>
      <c r="C633" s="7" t="s">
        <v>400</v>
      </c>
    </row>
    <row r="634" spans="1:3">
      <c r="A634" s="7" t="s">
        <v>1602</v>
      </c>
      <c r="B634" s="7">
        <v>0</v>
      </c>
      <c r="C634" s="7" t="s">
        <v>32</v>
      </c>
    </row>
    <row r="635" spans="1:3">
      <c r="A635" s="7" t="s">
        <v>1602</v>
      </c>
      <c r="B635" s="7">
        <v>1</v>
      </c>
      <c r="C635" s="7" t="s">
        <v>1603</v>
      </c>
    </row>
    <row r="636" spans="1:3">
      <c r="A636" s="7" t="s">
        <v>1602</v>
      </c>
      <c r="B636" s="7">
        <v>2</v>
      </c>
      <c r="C636" s="7" t="s">
        <v>1604</v>
      </c>
    </row>
    <row r="637" spans="1:3">
      <c r="A637" s="7" t="s">
        <v>1602</v>
      </c>
      <c r="B637" s="7">
        <v>98</v>
      </c>
      <c r="C637" s="7" t="s">
        <v>373</v>
      </c>
    </row>
    <row r="638" spans="1:3">
      <c r="A638" s="7" t="s">
        <v>1605</v>
      </c>
      <c r="B638" s="7">
        <v>1</v>
      </c>
      <c r="C638" s="7" t="s">
        <v>1606</v>
      </c>
    </row>
    <row r="639" spans="1:3">
      <c r="A639" s="7" t="s">
        <v>1605</v>
      </c>
      <c r="B639" s="7">
        <v>2</v>
      </c>
      <c r="C639" s="7" t="s">
        <v>1607</v>
      </c>
    </row>
    <row r="640" spans="1:3">
      <c r="A640" s="7" t="s">
        <v>1605</v>
      </c>
      <c r="B640" s="7">
        <v>3</v>
      </c>
      <c r="C640" s="7" t="s">
        <v>1608</v>
      </c>
    </row>
    <row r="641" spans="1:3">
      <c r="A641" s="7" t="s">
        <v>1605</v>
      </c>
      <c r="B641" s="7">
        <v>4</v>
      </c>
      <c r="C641" s="7" t="s">
        <v>1609</v>
      </c>
    </row>
    <row r="642" spans="1:3">
      <c r="A642" s="7" t="s">
        <v>1605</v>
      </c>
      <c r="B642" s="7">
        <v>5</v>
      </c>
      <c r="C642" s="7" t="s">
        <v>1610</v>
      </c>
    </row>
    <row r="643" spans="1:3">
      <c r="A643" s="7" t="s">
        <v>1605</v>
      </c>
      <c r="B643" s="7">
        <v>6</v>
      </c>
      <c r="C643" s="7" t="s">
        <v>1611</v>
      </c>
    </row>
    <row r="644" spans="1:3">
      <c r="A644" s="7" t="s">
        <v>1605</v>
      </c>
      <c r="B644" s="7">
        <v>7</v>
      </c>
      <c r="C644" s="7" t="s">
        <v>1612</v>
      </c>
    </row>
    <row r="645" spans="1:3">
      <c r="A645" s="7" t="s">
        <v>1605</v>
      </c>
      <c r="B645" s="7">
        <v>98</v>
      </c>
      <c r="C645" s="7" t="s">
        <v>373</v>
      </c>
    </row>
    <row r="646" spans="1:3">
      <c r="A646" s="7" t="s">
        <v>1613</v>
      </c>
      <c r="B646" s="7">
        <v>1</v>
      </c>
      <c r="C646" s="7" t="s">
        <v>1614</v>
      </c>
    </row>
    <row r="647" spans="1:3">
      <c r="A647" s="7" t="s">
        <v>1613</v>
      </c>
      <c r="B647" s="7">
        <v>2</v>
      </c>
      <c r="C647" s="7" t="s">
        <v>1615</v>
      </c>
    </row>
    <row r="648" spans="1:3">
      <c r="A648" s="7" t="s">
        <v>1613</v>
      </c>
      <c r="B648" s="7">
        <v>3</v>
      </c>
      <c r="C648" s="7" t="s">
        <v>1616</v>
      </c>
    </row>
    <row r="649" spans="1:3">
      <c r="A649" s="7" t="s">
        <v>1613</v>
      </c>
      <c r="B649" s="7">
        <v>4</v>
      </c>
      <c r="C649" s="7" t="s">
        <v>1617</v>
      </c>
    </row>
    <row r="650" spans="1:3">
      <c r="A650" s="7" t="s">
        <v>1613</v>
      </c>
      <c r="B650" s="7">
        <v>5</v>
      </c>
      <c r="C650" s="7" t="s">
        <v>1618</v>
      </c>
    </row>
    <row r="651" spans="1:3">
      <c r="A651" s="7" t="s">
        <v>1613</v>
      </c>
      <c r="B651" s="7">
        <v>6</v>
      </c>
      <c r="C651" s="7" t="s">
        <v>400</v>
      </c>
    </row>
    <row r="652" spans="1:3">
      <c r="A652" s="7" t="s">
        <v>1613</v>
      </c>
      <c r="B652" s="7">
        <v>98</v>
      </c>
      <c r="C652" s="7" t="s">
        <v>373</v>
      </c>
    </row>
    <row r="653" spans="1:3">
      <c r="A653" s="7" t="s">
        <v>1619</v>
      </c>
      <c r="B653" s="7">
        <v>1</v>
      </c>
      <c r="C653" s="7" t="s">
        <v>1620</v>
      </c>
    </row>
    <row r="654" spans="1:3">
      <c r="A654" s="7" t="s">
        <v>1619</v>
      </c>
      <c r="B654" s="7">
        <v>2</v>
      </c>
      <c r="C654" s="7" t="s">
        <v>1621</v>
      </c>
    </row>
    <row r="655" spans="1:3">
      <c r="A655" s="7" t="s">
        <v>1619</v>
      </c>
      <c r="B655" s="7">
        <v>3</v>
      </c>
      <c r="C655" s="7" t="s">
        <v>1622</v>
      </c>
    </row>
    <row r="656" spans="1:3">
      <c r="A656" s="7" t="s">
        <v>1619</v>
      </c>
      <c r="B656" s="7">
        <v>4</v>
      </c>
      <c r="C656" s="7" t="s">
        <v>32</v>
      </c>
    </row>
    <row r="657" spans="1:3">
      <c r="A657" s="7" t="s">
        <v>1619</v>
      </c>
      <c r="B657" s="7">
        <v>98</v>
      </c>
      <c r="C657" s="7" t="s">
        <v>373</v>
      </c>
    </row>
    <row r="658" spans="1:3">
      <c r="A658" s="7" t="s">
        <v>1623</v>
      </c>
      <c r="B658" s="7">
        <v>1</v>
      </c>
      <c r="C658" s="7" t="s">
        <v>1624</v>
      </c>
    </row>
    <row r="659" spans="1:3">
      <c r="A659" s="7" t="s">
        <v>1623</v>
      </c>
      <c r="B659" s="7">
        <v>2</v>
      </c>
      <c r="C659" s="7" t="s">
        <v>1625</v>
      </c>
    </row>
    <row r="660" spans="1:3">
      <c r="A660" s="7" t="s">
        <v>1623</v>
      </c>
      <c r="B660" s="7">
        <v>3</v>
      </c>
      <c r="C660" s="7" t="s">
        <v>1626</v>
      </c>
    </row>
    <row r="661" spans="1:3">
      <c r="A661" s="7" t="s">
        <v>1623</v>
      </c>
      <c r="B661" s="7">
        <v>4</v>
      </c>
      <c r="C661" s="7" t="s">
        <v>1627</v>
      </c>
    </row>
    <row r="662" spans="1:3">
      <c r="A662" s="7" t="s">
        <v>1628</v>
      </c>
      <c r="B662" s="7">
        <v>1</v>
      </c>
      <c r="C662" s="7" t="s">
        <v>1629</v>
      </c>
    </row>
    <row r="663" spans="1:3">
      <c r="A663" s="7" t="s">
        <v>1628</v>
      </c>
      <c r="B663" s="7">
        <v>2</v>
      </c>
      <c r="C663" s="7" t="s">
        <v>1630</v>
      </c>
    </row>
    <row r="664" spans="1:3">
      <c r="A664" s="7" t="s">
        <v>1628</v>
      </c>
      <c r="B664" s="7">
        <v>3</v>
      </c>
      <c r="C664" s="7" t="s">
        <v>1631</v>
      </c>
    </row>
    <row r="665" spans="1:3">
      <c r="A665" s="7" t="s">
        <v>1628</v>
      </c>
      <c r="B665" s="7">
        <v>4</v>
      </c>
      <c r="C665" s="7" t="s">
        <v>1632</v>
      </c>
    </row>
    <row r="666" spans="1:3">
      <c r="A666" s="7" t="s">
        <v>1628</v>
      </c>
      <c r="B666" s="7">
        <v>5</v>
      </c>
      <c r="C666" s="7" t="s">
        <v>1633</v>
      </c>
    </row>
    <row r="667" spans="1:3">
      <c r="A667" s="7" t="s">
        <v>1628</v>
      </c>
      <c r="B667" s="7">
        <v>6</v>
      </c>
      <c r="C667" s="7" t="s">
        <v>1634</v>
      </c>
    </row>
    <row r="668" spans="1:3">
      <c r="A668" s="7" t="s">
        <v>1628</v>
      </c>
      <c r="B668" s="7">
        <v>7</v>
      </c>
      <c r="C668" s="7" t="s">
        <v>1635</v>
      </c>
    </row>
    <row r="669" spans="1:3">
      <c r="A669" s="7" t="s">
        <v>1628</v>
      </c>
      <c r="B669" s="7">
        <v>8</v>
      </c>
      <c r="C669" s="7" t="s">
        <v>417</v>
      </c>
    </row>
    <row r="670" spans="1:3">
      <c r="A670" s="7" t="s">
        <v>1628</v>
      </c>
      <c r="B670" s="7">
        <v>9</v>
      </c>
      <c r="C670" s="7" t="s">
        <v>378</v>
      </c>
    </row>
    <row r="671" spans="1:3">
      <c r="A671" s="7" t="s">
        <v>1628</v>
      </c>
      <c r="B671" s="7">
        <v>98</v>
      </c>
      <c r="C671" s="7" t="s">
        <v>373</v>
      </c>
    </row>
    <row r="672" spans="1:3">
      <c r="A672" s="7" t="s">
        <v>1636</v>
      </c>
      <c r="B672" s="7">
        <v>1</v>
      </c>
      <c r="C672" s="7" t="s">
        <v>1637</v>
      </c>
    </row>
    <row r="673" spans="1:3">
      <c r="A673" s="7" t="s">
        <v>1636</v>
      </c>
      <c r="B673" s="7">
        <v>2</v>
      </c>
      <c r="C673" s="7" t="s">
        <v>1638</v>
      </c>
    </row>
    <row r="674" spans="1:3">
      <c r="A674" s="7" t="s">
        <v>1636</v>
      </c>
      <c r="B674" s="7">
        <v>3</v>
      </c>
      <c r="C674" s="7" t="s">
        <v>1639</v>
      </c>
    </row>
    <row r="675" spans="1:3">
      <c r="A675" s="7" t="s">
        <v>1636</v>
      </c>
      <c r="B675" s="7">
        <v>4</v>
      </c>
      <c r="C675" s="7" t="s">
        <v>1640</v>
      </c>
    </row>
    <row r="676" spans="1:3">
      <c r="A676" s="7" t="s">
        <v>1636</v>
      </c>
      <c r="B676" s="7">
        <v>5</v>
      </c>
      <c r="C676" s="7" t="s">
        <v>1641</v>
      </c>
    </row>
    <row r="677" spans="1:3">
      <c r="A677" s="7" t="s">
        <v>1636</v>
      </c>
      <c r="B677" s="7">
        <v>6</v>
      </c>
      <c r="C677" s="7" t="s">
        <v>1642</v>
      </c>
    </row>
    <row r="678" spans="1:3">
      <c r="A678" s="7" t="s">
        <v>1636</v>
      </c>
      <c r="B678" s="7">
        <v>7</v>
      </c>
      <c r="C678" s="7" t="s">
        <v>1643</v>
      </c>
    </row>
    <row r="679" spans="1:3">
      <c r="A679" s="7" t="s">
        <v>1636</v>
      </c>
      <c r="B679" s="7">
        <v>8</v>
      </c>
      <c r="C679" s="7" t="s">
        <v>1644</v>
      </c>
    </row>
    <row r="680" spans="1:3">
      <c r="A680" s="7" t="s">
        <v>1636</v>
      </c>
      <c r="B680" s="7">
        <v>9</v>
      </c>
      <c r="C680" s="7" t="s">
        <v>1645</v>
      </c>
    </row>
    <row r="681" spans="1:3">
      <c r="A681" s="7" t="s">
        <v>1636</v>
      </c>
      <c r="B681" s="7">
        <v>10</v>
      </c>
      <c r="C681" s="7" t="s">
        <v>1646</v>
      </c>
    </row>
    <row r="682" spans="1:3">
      <c r="A682" s="7" t="s">
        <v>1636</v>
      </c>
      <c r="B682" s="7">
        <v>11</v>
      </c>
      <c r="C682" s="7" t="s">
        <v>1647</v>
      </c>
    </row>
    <row r="683" spans="1:3">
      <c r="A683" s="7" t="s">
        <v>1636</v>
      </c>
      <c r="B683" s="7">
        <v>12</v>
      </c>
      <c r="C683" s="7" t="s">
        <v>1648</v>
      </c>
    </row>
    <row r="684" spans="1:3">
      <c r="A684" s="7" t="s">
        <v>1636</v>
      </c>
      <c r="B684" s="7">
        <v>13</v>
      </c>
      <c r="C684" s="7" t="s">
        <v>400</v>
      </c>
    </row>
    <row r="685" spans="1:3">
      <c r="A685" s="7" t="s">
        <v>1649</v>
      </c>
      <c r="B685" s="7">
        <v>1</v>
      </c>
      <c r="C685" s="7" t="s">
        <v>1637</v>
      </c>
    </row>
    <row r="686" spans="1:3">
      <c r="A686" s="7" t="s">
        <v>1649</v>
      </c>
      <c r="B686" s="7">
        <v>2</v>
      </c>
      <c r="C686" s="7" t="s">
        <v>1638</v>
      </c>
    </row>
    <row r="687" spans="1:3">
      <c r="A687" s="7" t="s">
        <v>1649</v>
      </c>
      <c r="B687" s="7">
        <v>3</v>
      </c>
      <c r="C687" s="7" t="s">
        <v>1639</v>
      </c>
    </row>
    <row r="688" spans="1:3">
      <c r="A688" s="7" t="s">
        <v>1649</v>
      </c>
      <c r="B688" s="7">
        <v>4</v>
      </c>
      <c r="C688" s="7" t="s">
        <v>1640</v>
      </c>
    </row>
    <row r="689" spans="1:3">
      <c r="A689" s="7" t="s">
        <v>1649</v>
      </c>
      <c r="B689" s="7">
        <v>5</v>
      </c>
      <c r="C689" s="7" t="s">
        <v>1650</v>
      </c>
    </row>
    <row r="690" spans="1:3">
      <c r="A690" s="7" t="s">
        <v>1649</v>
      </c>
      <c r="B690" s="7">
        <v>6</v>
      </c>
      <c r="C690" s="7" t="s">
        <v>1644</v>
      </c>
    </row>
    <row r="691" spans="1:3">
      <c r="A691" s="7" t="s">
        <v>1649</v>
      </c>
      <c r="B691" s="7">
        <v>7</v>
      </c>
      <c r="C691" s="7" t="s">
        <v>1651</v>
      </c>
    </row>
    <row r="692" spans="1:3">
      <c r="A692" s="7" t="s">
        <v>1649</v>
      </c>
      <c r="B692" s="7">
        <v>8</v>
      </c>
      <c r="C692" s="7" t="s">
        <v>1646</v>
      </c>
    </row>
    <row r="693" spans="1:3">
      <c r="A693" s="7" t="s">
        <v>1649</v>
      </c>
      <c r="B693" s="7">
        <v>9</v>
      </c>
      <c r="C693" s="7" t="s">
        <v>400</v>
      </c>
    </row>
    <row r="694" spans="1:3">
      <c r="A694" s="7" t="s">
        <v>1652</v>
      </c>
      <c r="B694" s="7">
        <v>1</v>
      </c>
      <c r="C694" s="7" t="s">
        <v>1653</v>
      </c>
    </row>
    <row r="695" spans="1:3">
      <c r="A695" s="7" t="s">
        <v>1652</v>
      </c>
      <c r="B695" s="7">
        <v>2</v>
      </c>
      <c r="C695" s="7" t="s">
        <v>1654</v>
      </c>
    </row>
    <row r="696" spans="1:3">
      <c r="A696" s="7" t="s">
        <v>1652</v>
      </c>
      <c r="B696" s="7">
        <v>3</v>
      </c>
      <c r="C696" s="7" t="s">
        <v>1655</v>
      </c>
    </row>
    <row r="697" spans="1:3">
      <c r="A697" s="7" t="s">
        <v>1652</v>
      </c>
      <c r="B697" s="7">
        <v>4</v>
      </c>
      <c r="C697" s="7" t="s">
        <v>378</v>
      </c>
    </row>
    <row r="698" spans="1:3">
      <c r="A698" s="7" t="s">
        <v>1656</v>
      </c>
      <c r="B698" s="7">
        <v>1</v>
      </c>
      <c r="C698" s="7" t="s">
        <v>1657</v>
      </c>
    </row>
    <row r="699" spans="1:3">
      <c r="A699" s="7" t="s">
        <v>1656</v>
      </c>
      <c r="B699" s="7">
        <v>2</v>
      </c>
      <c r="C699" s="7" t="s">
        <v>1658</v>
      </c>
    </row>
    <row r="700" spans="1:3">
      <c r="A700" s="7" t="s">
        <v>1656</v>
      </c>
      <c r="B700" s="7">
        <v>3</v>
      </c>
      <c r="C700" s="7" t="s">
        <v>400</v>
      </c>
    </row>
    <row r="701" spans="1:3">
      <c r="A701" s="7" t="s">
        <v>1656</v>
      </c>
      <c r="B701" s="7">
        <v>98</v>
      </c>
      <c r="C701" s="7" t="s">
        <v>373</v>
      </c>
    </row>
    <row r="702" spans="1:3">
      <c r="A702" s="7" t="s">
        <v>1659</v>
      </c>
      <c r="B702" s="7">
        <v>1</v>
      </c>
      <c r="C702" s="7" t="s">
        <v>1660</v>
      </c>
    </row>
    <row r="703" spans="1:3">
      <c r="A703" s="7" t="s">
        <v>1659</v>
      </c>
      <c r="B703" s="7">
        <v>2</v>
      </c>
      <c r="C703" s="7" t="s">
        <v>1661</v>
      </c>
    </row>
    <row r="704" spans="1:3">
      <c r="A704" s="7" t="s">
        <v>1659</v>
      </c>
      <c r="B704" s="7">
        <v>3</v>
      </c>
      <c r="C704" s="8" t="s">
        <v>2778</v>
      </c>
    </row>
    <row r="705" spans="1:3">
      <c r="A705" s="7" t="s">
        <v>1659</v>
      </c>
      <c r="B705" s="7">
        <v>4</v>
      </c>
      <c r="C705" s="7" t="s">
        <v>417</v>
      </c>
    </row>
    <row r="706" spans="1:3">
      <c r="A706" s="7" t="s">
        <v>1659</v>
      </c>
      <c r="B706" s="7">
        <v>5</v>
      </c>
      <c r="C706" s="7" t="s">
        <v>1662</v>
      </c>
    </row>
    <row r="707" spans="1:3">
      <c r="A707" s="7" t="s">
        <v>1659</v>
      </c>
      <c r="B707" s="7">
        <v>98</v>
      </c>
      <c r="C707" s="7" t="s">
        <v>373</v>
      </c>
    </row>
    <row r="708" spans="1:3">
      <c r="A708" s="7" t="s">
        <v>1663</v>
      </c>
      <c r="B708" s="7">
        <v>1</v>
      </c>
      <c r="C708" s="7" t="s">
        <v>1664</v>
      </c>
    </row>
    <row r="709" spans="1:3">
      <c r="A709" s="7" t="s">
        <v>1663</v>
      </c>
      <c r="B709" s="7">
        <v>2</v>
      </c>
      <c r="C709" s="7" t="s">
        <v>1665</v>
      </c>
    </row>
    <row r="710" spans="1:3">
      <c r="A710" s="7" t="s">
        <v>1663</v>
      </c>
      <c r="B710" s="7">
        <v>3</v>
      </c>
      <c r="C710" s="7" t="s">
        <v>1666</v>
      </c>
    </row>
    <row r="711" spans="1:3">
      <c r="A711" s="7" t="s">
        <v>1663</v>
      </c>
      <c r="B711" s="7">
        <v>4</v>
      </c>
      <c r="C711" s="7" t="s">
        <v>1667</v>
      </c>
    </row>
    <row r="712" spans="1:3">
      <c r="A712" s="7" t="s">
        <v>1663</v>
      </c>
      <c r="B712" s="7">
        <v>5</v>
      </c>
      <c r="C712" s="7" t="s">
        <v>1668</v>
      </c>
    </row>
    <row r="713" spans="1:3">
      <c r="A713" s="7" t="s">
        <v>1663</v>
      </c>
      <c r="B713" s="7">
        <v>6</v>
      </c>
      <c r="C713" s="7" t="s">
        <v>1669</v>
      </c>
    </row>
    <row r="714" spans="1:3">
      <c r="A714" s="7" t="s">
        <v>1663</v>
      </c>
      <c r="B714" s="7">
        <v>7</v>
      </c>
      <c r="C714" s="7" t="s">
        <v>1670</v>
      </c>
    </row>
    <row r="715" spans="1:3">
      <c r="A715" s="7" t="s">
        <v>1663</v>
      </c>
      <c r="B715" s="7">
        <v>8</v>
      </c>
      <c r="C715" s="7" t="s">
        <v>1671</v>
      </c>
    </row>
    <row r="716" spans="1:3">
      <c r="A716" s="7" t="s">
        <v>1663</v>
      </c>
      <c r="B716" s="7">
        <v>9</v>
      </c>
      <c r="C716" s="7" t="s">
        <v>1672</v>
      </c>
    </row>
    <row r="717" spans="1:3">
      <c r="A717" s="7" t="s">
        <v>1663</v>
      </c>
      <c r="B717" s="7">
        <v>10</v>
      </c>
      <c r="C717" s="7" t="s">
        <v>400</v>
      </c>
    </row>
    <row r="718" spans="1:3">
      <c r="A718" s="7" t="s">
        <v>1673</v>
      </c>
      <c r="B718" s="7">
        <v>1</v>
      </c>
      <c r="C718" s="7" t="s">
        <v>1664</v>
      </c>
    </row>
    <row r="719" spans="1:3">
      <c r="A719" s="7" t="s">
        <v>1673</v>
      </c>
      <c r="B719" s="7">
        <v>2</v>
      </c>
      <c r="C719" s="7" t="s">
        <v>1665</v>
      </c>
    </row>
    <row r="720" spans="1:3">
      <c r="A720" s="7" t="s">
        <v>1673</v>
      </c>
      <c r="B720" s="7">
        <v>3</v>
      </c>
      <c r="C720" s="7" t="s">
        <v>1666</v>
      </c>
    </row>
    <row r="721" spans="1:3">
      <c r="A721" s="7" t="s">
        <v>1673</v>
      </c>
      <c r="B721" s="7">
        <v>4</v>
      </c>
      <c r="C721" s="7" t="s">
        <v>1668</v>
      </c>
    </row>
    <row r="722" spans="1:3">
      <c r="A722" s="7" t="s">
        <v>1673</v>
      </c>
      <c r="B722" s="7">
        <v>5</v>
      </c>
      <c r="C722" s="7" t="s">
        <v>1667</v>
      </c>
    </row>
    <row r="723" spans="1:3">
      <c r="A723" s="7" t="s">
        <v>1673</v>
      </c>
      <c r="B723" s="7">
        <v>6</v>
      </c>
      <c r="C723" s="7" t="s">
        <v>1669</v>
      </c>
    </row>
    <row r="724" spans="1:3">
      <c r="A724" s="7" t="s">
        <v>1673</v>
      </c>
      <c r="B724" s="7">
        <v>7</v>
      </c>
      <c r="C724" s="7" t="s">
        <v>1670</v>
      </c>
    </row>
    <row r="725" spans="1:3">
      <c r="A725" s="7" t="s">
        <v>1673</v>
      </c>
      <c r="B725" s="7">
        <v>8</v>
      </c>
      <c r="C725" s="7" t="s">
        <v>1671</v>
      </c>
    </row>
    <row r="726" spans="1:3">
      <c r="A726" s="7" t="s">
        <v>1673</v>
      </c>
      <c r="B726" s="7">
        <v>9</v>
      </c>
      <c r="C726" s="7" t="s">
        <v>400</v>
      </c>
    </row>
    <row r="727" spans="1:3">
      <c r="A727" s="7" t="s">
        <v>1674</v>
      </c>
      <c r="B727" s="7">
        <v>1</v>
      </c>
      <c r="C727" s="7" t="s">
        <v>1664</v>
      </c>
    </row>
    <row r="728" spans="1:3">
      <c r="A728" s="7" t="s">
        <v>1674</v>
      </c>
      <c r="B728" s="7">
        <v>2</v>
      </c>
      <c r="C728" s="7" t="s">
        <v>1665</v>
      </c>
    </row>
    <row r="729" spans="1:3">
      <c r="A729" s="7" t="s">
        <v>1674</v>
      </c>
      <c r="B729" s="7">
        <v>3</v>
      </c>
      <c r="C729" s="7" t="s">
        <v>1668</v>
      </c>
    </row>
    <row r="730" spans="1:3">
      <c r="A730" s="7" t="s">
        <v>1674</v>
      </c>
      <c r="B730" s="7">
        <v>4</v>
      </c>
      <c r="C730" s="7" t="s">
        <v>1667</v>
      </c>
    </row>
    <row r="731" spans="1:3">
      <c r="A731" s="7" t="s">
        <v>1674</v>
      </c>
      <c r="B731" s="7">
        <v>5</v>
      </c>
      <c r="C731" s="7" t="s">
        <v>400</v>
      </c>
    </row>
    <row r="732" spans="1:3">
      <c r="A732" s="7" t="s">
        <v>1675</v>
      </c>
      <c r="B732" s="7">
        <v>1</v>
      </c>
      <c r="C732" s="7" t="s">
        <v>3129</v>
      </c>
    </row>
    <row r="733" spans="1:3">
      <c r="A733" s="7" t="s">
        <v>1675</v>
      </c>
      <c r="B733" s="7">
        <v>2</v>
      </c>
      <c r="C733" s="7" t="s">
        <v>3130</v>
      </c>
    </row>
    <row r="734" spans="1:3">
      <c r="A734" s="7" t="s">
        <v>1675</v>
      </c>
      <c r="B734" s="7">
        <v>3</v>
      </c>
      <c r="C734" s="7" t="s">
        <v>3131</v>
      </c>
    </row>
    <row r="735" spans="1:3">
      <c r="A735" s="7" t="s">
        <v>1675</v>
      </c>
      <c r="B735" s="7">
        <v>4</v>
      </c>
      <c r="C735" s="7" t="s">
        <v>1676</v>
      </c>
    </row>
    <row r="736" spans="1:3">
      <c r="A736" s="7" t="s">
        <v>1675</v>
      </c>
      <c r="B736" s="7">
        <v>5</v>
      </c>
      <c r="C736" s="7" t="s">
        <v>1677</v>
      </c>
    </row>
    <row r="737" spans="1:5">
      <c r="A737" s="7" t="s">
        <v>1675</v>
      </c>
      <c r="B737" s="7">
        <v>6</v>
      </c>
      <c r="C737" s="7" t="s">
        <v>1678</v>
      </c>
    </row>
    <row r="738" spans="1:5">
      <c r="A738" s="7" t="s">
        <v>1675</v>
      </c>
      <c r="B738" s="7">
        <v>7</v>
      </c>
      <c r="C738" s="7" t="s">
        <v>1679</v>
      </c>
    </row>
    <row r="739" spans="1:5">
      <c r="A739" s="7" t="s">
        <v>1675</v>
      </c>
      <c r="B739" s="7">
        <v>8</v>
      </c>
      <c r="C739" s="7" t="s">
        <v>1680</v>
      </c>
    </row>
    <row r="740" spans="1:5">
      <c r="A740" s="7" t="s">
        <v>1675</v>
      </c>
      <c r="B740" s="7">
        <v>9</v>
      </c>
      <c r="C740" s="7" t="s">
        <v>1681</v>
      </c>
    </row>
    <row r="741" spans="1:5">
      <c r="A741" s="7" t="s">
        <v>1675</v>
      </c>
      <c r="B741" s="7">
        <v>10</v>
      </c>
      <c r="C741" s="7" t="s">
        <v>1682</v>
      </c>
    </row>
    <row r="742" spans="1:5">
      <c r="A742" s="7" t="s">
        <v>1675</v>
      </c>
      <c r="B742" s="7">
        <v>11</v>
      </c>
      <c r="C742" s="7" t="s">
        <v>1683</v>
      </c>
    </row>
    <row r="743" spans="1:5">
      <c r="A743" s="7" t="s">
        <v>1675</v>
      </c>
      <c r="B743" s="7">
        <v>12</v>
      </c>
      <c r="C743" s="7" t="s">
        <v>3132</v>
      </c>
    </row>
    <row r="744" spans="1:5" s="46" customFormat="1">
      <c r="A744" s="47" t="s">
        <v>1675</v>
      </c>
      <c r="B744" s="47">
        <v>13</v>
      </c>
      <c r="C744" s="47" t="s">
        <v>400</v>
      </c>
      <c r="D744" s="47"/>
      <c r="E744" s="47"/>
    </row>
    <row r="745" spans="1:5">
      <c r="A745" s="7" t="s">
        <v>1675</v>
      </c>
      <c r="B745" s="7">
        <v>98</v>
      </c>
      <c r="C745" s="7" t="s">
        <v>373</v>
      </c>
    </row>
    <row r="746" spans="1:5">
      <c r="A746" s="7" t="s">
        <v>1684</v>
      </c>
      <c r="B746" s="7">
        <v>1</v>
      </c>
      <c r="C746" s="7" t="s">
        <v>1685</v>
      </c>
    </row>
    <row r="747" spans="1:5">
      <c r="A747" s="7" t="s">
        <v>1684</v>
      </c>
      <c r="B747" s="7">
        <v>2</v>
      </c>
      <c r="C747" s="7" t="s">
        <v>1686</v>
      </c>
    </row>
    <row r="748" spans="1:5">
      <c r="A748" s="7" t="s">
        <v>1684</v>
      </c>
      <c r="B748" s="7">
        <v>3</v>
      </c>
      <c r="C748" s="7" t="s">
        <v>1687</v>
      </c>
    </row>
    <row r="749" spans="1:5">
      <c r="A749" s="7" t="s">
        <v>1684</v>
      </c>
      <c r="B749" s="7">
        <v>98</v>
      </c>
      <c r="C749" s="7" t="s">
        <v>373</v>
      </c>
    </row>
    <row r="750" spans="1:5">
      <c r="A750" s="7" t="s">
        <v>1688</v>
      </c>
      <c r="B750" s="7">
        <v>1</v>
      </c>
      <c r="C750" s="7" t="s">
        <v>1689</v>
      </c>
    </row>
    <row r="751" spans="1:5">
      <c r="A751" s="7" t="s">
        <v>1688</v>
      </c>
      <c r="B751" s="7">
        <v>2</v>
      </c>
      <c r="C751" s="7" t="s">
        <v>1690</v>
      </c>
    </row>
    <row r="752" spans="1:5">
      <c r="A752" s="7" t="s">
        <v>1688</v>
      </c>
      <c r="B752" s="7">
        <v>3</v>
      </c>
      <c r="C752" s="7" t="s">
        <v>1691</v>
      </c>
    </row>
    <row r="753" spans="1:3">
      <c r="A753" s="7" t="s">
        <v>1688</v>
      </c>
      <c r="B753" s="7">
        <v>4</v>
      </c>
      <c r="C753" s="7" t="s">
        <v>1692</v>
      </c>
    </row>
    <row r="754" spans="1:3">
      <c r="A754" s="7" t="s">
        <v>1688</v>
      </c>
      <c r="B754" s="7">
        <v>5</v>
      </c>
      <c r="C754" s="7" t="s">
        <v>1693</v>
      </c>
    </row>
    <row r="755" spans="1:3">
      <c r="A755" s="7" t="s">
        <v>1688</v>
      </c>
      <c r="B755" s="7">
        <v>6</v>
      </c>
      <c r="C755" s="7" t="s">
        <v>1694</v>
      </c>
    </row>
    <row r="756" spans="1:3">
      <c r="A756" s="7" t="s">
        <v>1688</v>
      </c>
      <c r="B756" s="7">
        <v>7</v>
      </c>
      <c r="C756" s="7" t="s">
        <v>1695</v>
      </c>
    </row>
    <row r="757" spans="1:3">
      <c r="A757" s="7" t="s">
        <v>1688</v>
      </c>
      <c r="B757" s="7">
        <v>8</v>
      </c>
      <c r="C757" s="7" t="s">
        <v>1696</v>
      </c>
    </row>
    <row r="758" spans="1:3">
      <c r="A758" s="7" t="s">
        <v>1688</v>
      </c>
      <c r="B758" s="7">
        <v>9</v>
      </c>
      <c r="C758" s="7" t="s">
        <v>1697</v>
      </c>
    </row>
    <row r="759" spans="1:3">
      <c r="A759" s="7" t="s">
        <v>1688</v>
      </c>
      <c r="B759" s="7">
        <v>10</v>
      </c>
      <c r="C759" s="7" t="s">
        <v>1698</v>
      </c>
    </row>
    <row r="760" spans="1:3">
      <c r="A760" s="7" t="s">
        <v>1688</v>
      </c>
      <c r="B760" s="7">
        <v>11</v>
      </c>
      <c r="C760" s="7" t="s">
        <v>1699</v>
      </c>
    </row>
    <row r="761" spans="1:3">
      <c r="A761" s="7" t="s">
        <v>1688</v>
      </c>
      <c r="B761" s="7">
        <v>12</v>
      </c>
      <c r="C761" s="7" t="s">
        <v>1700</v>
      </c>
    </row>
    <row r="762" spans="1:3">
      <c r="A762" s="7" t="s">
        <v>1688</v>
      </c>
      <c r="B762" s="7">
        <v>13</v>
      </c>
      <c r="C762" s="7" t="s">
        <v>400</v>
      </c>
    </row>
    <row r="763" spans="1:3">
      <c r="A763" s="7" t="s">
        <v>1688</v>
      </c>
      <c r="B763" s="7">
        <v>98</v>
      </c>
      <c r="C763" s="7" t="s">
        <v>373</v>
      </c>
    </row>
    <row r="764" spans="1:3">
      <c r="A764" s="7" t="s">
        <v>1701</v>
      </c>
      <c r="B764" s="7">
        <v>1</v>
      </c>
      <c r="C764" s="7" t="s">
        <v>1689</v>
      </c>
    </row>
    <row r="765" spans="1:3">
      <c r="A765" s="7" t="s">
        <v>1701</v>
      </c>
      <c r="B765" s="7">
        <v>2</v>
      </c>
      <c r="C765" s="7" t="s">
        <v>1690</v>
      </c>
    </row>
    <row r="766" spans="1:3">
      <c r="A766" s="7" t="s">
        <v>1701</v>
      </c>
      <c r="B766" s="7">
        <v>3</v>
      </c>
      <c r="C766" s="7" t="s">
        <v>1691</v>
      </c>
    </row>
    <row r="767" spans="1:3">
      <c r="A767" s="7" t="s">
        <v>1701</v>
      </c>
      <c r="B767" s="7">
        <v>4</v>
      </c>
      <c r="C767" s="7" t="s">
        <v>1692</v>
      </c>
    </row>
    <row r="768" spans="1:3">
      <c r="A768" s="7" t="s">
        <v>1701</v>
      </c>
      <c r="B768" s="7">
        <v>5</v>
      </c>
      <c r="C768" s="7" t="s">
        <v>1693</v>
      </c>
    </row>
    <row r="769" spans="1:3">
      <c r="A769" s="7" t="s">
        <v>1701</v>
      </c>
      <c r="B769" s="7">
        <v>6</v>
      </c>
      <c r="C769" s="7" t="s">
        <v>1694</v>
      </c>
    </row>
    <row r="770" spans="1:3">
      <c r="A770" s="7" t="s">
        <v>1701</v>
      </c>
      <c r="B770" s="7">
        <v>7</v>
      </c>
      <c r="C770" s="7" t="s">
        <v>1702</v>
      </c>
    </row>
    <row r="771" spans="1:3">
      <c r="A771" s="7" t="s">
        <v>1701</v>
      </c>
      <c r="B771" s="7">
        <v>8</v>
      </c>
      <c r="C771" s="7" t="s">
        <v>1696</v>
      </c>
    </row>
    <row r="772" spans="1:3">
      <c r="A772" s="7" t="s">
        <v>1701</v>
      </c>
      <c r="B772" s="7">
        <v>9</v>
      </c>
      <c r="C772" s="7" t="s">
        <v>1697</v>
      </c>
    </row>
    <row r="773" spans="1:3">
      <c r="A773" s="7" t="s">
        <v>1701</v>
      </c>
      <c r="B773" s="7">
        <v>10</v>
      </c>
      <c r="C773" s="7" t="s">
        <v>1698</v>
      </c>
    </row>
    <row r="774" spans="1:3">
      <c r="A774" s="7" t="s">
        <v>1701</v>
      </c>
      <c r="B774" s="7">
        <v>11</v>
      </c>
      <c r="C774" s="7" t="s">
        <v>1699</v>
      </c>
    </row>
    <row r="775" spans="1:3">
      <c r="A775" s="7" t="s">
        <v>1701</v>
      </c>
      <c r="B775" s="7">
        <v>12</v>
      </c>
      <c r="C775" s="7" t="s">
        <v>1703</v>
      </c>
    </row>
    <row r="776" spans="1:3">
      <c r="A776" s="7" t="s">
        <v>1701</v>
      </c>
      <c r="B776" s="7">
        <v>13</v>
      </c>
      <c r="C776" s="7" t="s">
        <v>400</v>
      </c>
    </row>
    <row r="777" spans="1:3">
      <c r="A777" s="7" t="s">
        <v>1701</v>
      </c>
      <c r="B777" s="7">
        <v>98</v>
      </c>
      <c r="C777" s="7" t="s">
        <v>373</v>
      </c>
    </row>
    <row r="778" spans="1:3">
      <c r="A778" s="7" t="s">
        <v>1704</v>
      </c>
      <c r="B778" s="7">
        <v>1</v>
      </c>
      <c r="C778" s="7" t="s">
        <v>1705</v>
      </c>
    </row>
    <row r="779" spans="1:3">
      <c r="A779" s="7" t="s">
        <v>1704</v>
      </c>
      <c r="B779" s="7">
        <v>2</v>
      </c>
      <c r="C779" s="7" t="s">
        <v>1706</v>
      </c>
    </row>
    <row r="780" spans="1:3">
      <c r="A780" s="7" t="s">
        <v>1704</v>
      </c>
      <c r="B780" s="7">
        <v>3</v>
      </c>
      <c r="C780" s="7" t="s">
        <v>1707</v>
      </c>
    </row>
    <row r="781" spans="1:3">
      <c r="A781" s="7" t="s">
        <v>1708</v>
      </c>
      <c r="B781" s="7">
        <v>1</v>
      </c>
      <c r="C781" s="7" t="s">
        <v>1709</v>
      </c>
    </row>
    <row r="782" spans="1:3">
      <c r="A782" s="7" t="s">
        <v>1708</v>
      </c>
      <c r="B782" s="7">
        <v>2</v>
      </c>
      <c r="C782" s="7" t="s">
        <v>1706</v>
      </c>
    </row>
    <row r="783" spans="1:3">
      <c r="A783" s="7" t="s">
        <v>1708</v>
      </c>
      <c r="B783" s="7">
        <v>3</v>
      </c>
      <c r="C783" s="7" t="s">
        <v>1710</v>
      </c>
    </row>
    <row r="784" spans="1:3">
      <c r="A784" s="7" t="s">
        <v>1708</v>
      </c>
      <c r="B784" s="7">
        <v>98</v>
      </c>
      <c r="C784" s="7" t="s">
        <v>373</v>
      </c>
    </row>
    <row r="785" spans="1:3">
      <c r="A785" s="7" t="s">
        <v>1711</v>
      </c>
      <c r="B785" s="7">
        <v>1</v>
      </c>
      <c r="C785" s="7" t="s">
        <v>1712</v>
      </c>
    </row>
    <row r="786" spans="1:3">
      <c r="A786" s="7" t="s">
        <v>1711</v>
      </c>
      <c r="B786" s="7">
        <v>2</v>
      </c>
      <c r="C786" s="7" t="s">
        <v>1345</v>
      </c>
    </row>
    <row r="787" spans="1:3">
      <c r="A787" s="7" t="s">
        <v>1711</v>
      </c>
      <c r="B787" s="7">
        <v>3</v>
      </c>
      <c r="C787" s="7" t="s">
        <v>1610</v>
      </c>
    </row>
    <row r="788" spans="1:3">
      <c r="A788" s="7" t="s">
        <v>1711</v>
      </c>
      <c r="B788" s="7">
        <v>4</v>
      </c>
      <c r="C788" s="7" t="s">
        <v>1713</v>
      </c>
    </row>
    <row r="789" spans="1:3">
      <c r="A789" s="7" t="s">
        <v>1711</v>
      </c>
      <c r="B789" s="7">
        <v>98</v>
      </c>
      <c r="C789" s="7" t="s">
        <v>373</v>
      </c>
    </row>
    <row r="790" spans="1:3">
      <c r="A790" s="7" t="s">
        <v>1714</v>
      </c>
      <c r="B790" s="7">
        <v>1</v>
      </c>
      <c r="C790" s="7" t="s">
        <v>1715</v>
      </c>
    </row>
    <row r="791" spans="1:3">
      <c r="A791" s="7" t="s">
        <v>1714</v>
      </c>
      <c r="B791" s="7">
        <v>2</v>
      </c>
      <c r="C791" s="7" t="s">
        <v>1716</v>
      </c>
    </row>
    <row r="792" spans="1:3">
      <c r="A792" s="7" t="s">
        <v>1714</v>
      </c>
      <c r="B792" s="7">
        <v>3</v>
      </c>
      <c r="C792" s="7" t="s">
        <v>1717</v>
      </c>
    </row>
    <row r="793" spans="1:3">
      <c r="A793" s="7" t="s">
        <v>1714</v>
      </c>
      <c r="B793" s="7">
        <v>4</v>
      </c>
      <c r="C793" s="7" t="s">
        <v>1718</v>
      </c>
    </row>
    <row r="794" spans="1:3">
      <c r="A794" s="7" t="s">
        <v>1714</v>
      </c>
      <c r="B794" s="7">
        <v>5</v>
      </c>
      <c r="C794" s="7" t="s">
        <v>417</v>
      </c>
    </row>
    <row r="795" spans="1:3">
      <c r="A795" s="7" t="s">
        <v>1714</v>
      </c>
      <c r="B795" s="7">
        <v>6</v>
      </c>
      <c r="C795" s="7" t="s">
        <v>1719</v>
      </c>
    </row>
    <row r="796" spans="1:3">
      <c r="A796" s="7" t="s">
        <v>1714</v>
      </c>
      <c r="B796" s="7">
        <v>98</v>
      </c>
      <c r="C796" s="7" t="s">
        <v>373</v>
      </c>
    </row>
    <row r="797" spans="1:3">
      <c r="A797" s="7" t="s">
        <v>1720</v>
      </c>
      <c r="B797" s="7">
        <v>1</v>
      </c>
      <c r="C797" s="7" t="s">
        <v>1721</v>
      </c>
    </row>
    <row r="798" spans="1:3">
      <c r="A798" s="7" t="s">
        <v>1720</v>
      </c>
      <c r="B798" s="7">
        <v>2</v>
      </c>
      <c r="C798" s="7" t="s">
        <v>1722</v>
      </c>
    </row>
    <row r="799" spans="1:3">
      <c r="A799" s="7" t="s">
        <v>1720</v>
      </c>
      <c r="B799" s="7">
        <v>3</v>
      </c>
      <c r="C799" s="7" t="s">
        <v>1723</v>
      </c>
    </row>
    <row r="800" spans="1:3">
      <c r="A800" s="7" t="s">
        <v>1720</v>
      </c>
      <c r="B800" s="7">
        <v>4</v>
      </c>
      <c r="C800" s="7" t="s">
        <v>1724</v>
      </c>
    </row>
    <row r="801" spans="1:3">
      <c r="A801" s="7" t="s">
        <v>1720</v>
      </c>
      <c r="B801" s="7">
        <v>5</v>
      </c>
      <c r="C801" s="7" t="s">
        <v>1725</v>
      </c>
    </row>
    <row r="802" spans="1:3">
      <c r="A802" s="7" t="s">
        <v>1720</v>
      </c>
      <c r="B802" s="7">
        <v>6</v>
      </c>
      <c r="C802" s="7" t="s">
        <v>1726</v>
      </c>
    </row>
    <row r="803" spans="1:3">
      <c r="A803" s="7" t="s">
        <v>1720</v>
      </c>
      <c r="B803" s="7">
        <v>98</v>
      </c>
      <c r="C803" s="7" t="s">
        <v>373</v>
      </c>
    </row>
    <row r="804" spans="1:3">
      <c r="A804" s="7" t="s">
        <v>1727</v>
      </c>
      <c r="B804" s="7">
        <v>1</v>
      </c>
      <c r="C804" s="7" t="s">
        <v>1728</v>
      </c>
    </row>
    <row r="805" spans="1:3">
      <c r="A805" s="7" t="s">
        <v>1727</v>
      </c>
      <c r="B805" s="7">
        <v>2</v>
      </c>
      <c r="C805" s="7" t="s">
        <v>1729</v>
      </c>
    </row>
    <row r="806" spans="1:3">
      <c r="A806" s="7" t="s">
        <v>1727</v>
      </c>
      <c r="B806" s="7">
        <v>3</v>
      </c>
      <c r="C806" s="7" t="s">
        <v>32</v>
      </c>
    </row>
    <row r="807" spans="1:3">
      <c r="A807" s="7" t="s">
        <v>1727</v>
      </c>
      <c r="B807" s="7">
        <v>98</v>
      </c>
      <c r="C807" s="7" t="s">
        <v>373</v>
      </c>
    </row>
    <row r="808" spans="1:3">
      <c r="A808" s="7" t="s">
        <v>1730</v>
      </c>
      <c r="B808" s="7">
        <v>1</v>
      </c>
      <c r="C808" s="7" t="s">
        <v>1731</v>
      </c>
    </row>
    <row r="809" spans="1:3">
      <c r="A809" s="7" t="s">
        <v>1730</v>
      </c>
      <c r="B809" s="7">
        <v>2</v>
      </c>
      <c r="C809" s="7" t="s">
        <v>1732</v>
      </c>
    </row>
    <row r="810" spans="1:3">
      <c r="A810" s="7" t="s">
        <v>1730</v>
      </c>
      <c r="B810" s="7">
        <v>3</v>
      </c>
      <c r="C810" s="7" t="s">
        <v>1733</v>
      </c>
    </row>
    <row r="811" spans="1:3">
      <c r="A811" s="7" t="s">
        <v>1730</v>
      </c>
      <c r="B811" s="7">
        <v>4</v>
      </c>
      <c r="C811" s="7" t="s">
        <v>1734</v>
      </c>
    </row>
    <row r="812" spans="1:3">
      <c r="A812" s="7" t="s">
        <v>1730</v>
      </c>
      <c r="B812" s="7">
        <v>98</v>
      </c>
      <c r="C812" s="7" t="s">
        <v>373</v>
      </c>
    </row>
    <row r="813" spans="1:3">
      <c r="A813" s="7" t="s">
        <v>1735</v>
      </c>
      <c r="B813" s="7">
        <v>1</v>
      </c>
      <c r="C813" s="7" t="s">
        <v>1736</v>
      </c>
    </row>
    <row r="814" spans="1:3">
      <c r="A814" s="7" t="s">
        <v>1735</v>
      </c>
      <c r="B814" s="7">
        <v>2</v>
      </c>
      <c r="C814" s="7" t="s">
        <v>1737</v>
      </c>
    </row>
    <row r="815" spans="1:3">
      <c r="A815" s="7" t="s">
        <v>1735</v>
      </c>
      <c r="B815" s="7">
        <v>3</v>
      </c>
      <c r="C815" s="7" t="s">
        <v>1738</v>
      </c>
    </row>
    <row r="816" spans="1:3">
      <c r="A816" s="7" t="s">
        <v>1735</v>
      </c>
      <c r="B816" s="7">
        <v>98</v>
      </c>
      <c r="C816" s="7" t="s">
        <v>373</v>
      </c>
    </row>
    <row r="817" spans="1:3">
      <c r="A817" s="7" t="s">
        <v>1739</v>
      </c>
      <c r="B817" s="7">
        <v>1</v>
      </c>
      <c r="C817" s="7" t="s">
        <v>1740</v>
      </c>
    </row>
    <row r="818" spans="1:3">
      <c r="A818" s="7" t="s">
        <v>1739</v>
      </c>
      <c r="B818" s="7">
        <v>2</v>
      </c>
      <c r="C818" s="7" t="s">
        <v>1741</v>
      </c>
    </row>
    <row r="819" spans="1:3">
      <c r="A819" s="7" t="s">
        <v>1739</v>
      </c>
      <c r="B819" s="7">
        <v>3</v>
      </c>
      <c r="C819" s="7" t="s">
        <v>1742</v>
      </c>
    </row>
    <row r="820" spans="1:3">
      <c r="A820" s="7" t="s">
        <v>1739</v>
      </c>
      <c r="B820" s="7">
        <v>4</v>
      </c>
      <c r="C820" s="7" t="s">
        <v>1743</v>
      </c>
    </row>
    <row r="821" spans="1:3">
      <c r="A821" s="7" t="s">
        <v>1739</v>
      </c>
      <c r="B821" s="7">
        <v>5</v>
      </c>
      <c r="C821" s="7" t="s">
        <v>1744</v>
      </c>
    </row>
    <row r="822" spans="1:3">
      <c r="A822" s="7" t="s">
        <v>1739</v>
      </c>
      <c r="B822" s="7">
        <v>6</v>
      </c>
      <c r="C822" s="7" t="s">
        <v>1745</v>
      </c>
    </row>
    <row r="823" spans="1:3">
      <c r="A823" s="7" t="s">
        <v>1739</v>
      </c>
      <c r="B823" s="7">
        <v>7</v>
      </c>
      <c r="C823" s="7" t="s">
        <v>1746</v>
      </c>
    </row>
    <row r="824" spans="1:3">
      <c r="A824" s="7" t="s">
        <v>1739</v>
      </c>
      <c r="B824" s="7">
        <v>8</v>
      </c>
      <c r="C824" s="7" t="s">
        <v>1747</v>
      </c>
    </row>
    <row r="825" spans="1:3">
      <c r="A825" s="7" t="s">
        <v>1739</v>
      </c>
      <c r="B825" s="7">
        <v>9</v>
      </c>
      <c r="C825" s="7" t="s">
        <v>1349</v>
      </c>
    </row>
    <row r="826" spans="1:3">
      <c r="A826" s="7" t="s">
        <v>1739</v>
      </c>
      <c r="B826" s="7">
        <v>10</v>
      </c>
      <c r="C826" s="7" t="s">
        <v>1748</v>
      </c>
    </row>
    <row r="827" spans="1:3">
      <c r="A827" s="7" t="s">
        <v>1739</v>
      </c>
      <c r="B827" s="7">
        <v>98</v>
      </c>
      <c r="C827" s="7" t="s">
        <v>373</v>
      </c>
    </row>
    <row r="828" spans="1:3">
      <c r="A828" s="7" t="s">
        <v>1749</v>
      </c>
      <c r="B828" s="7">
        <v>1</v>
      </c>
      <c r="C828" s="7" t="s">
        <v>1750</v>
      </c>
    </row>
    <row r="829" spans="1:3">
      <c r="A829" s="7" t="s">
        <v>1749</v>
      </c>
      <c r="B829" s="7">
        <v>2</v>
      </c>
      <c r="C829" s="7" t="s">
        <v>1751</v>
      </c>
    </row>
    <row r="830" spans="1:3">
      <c r="A830" s="7" t="s">
        <v>1749</v>
      </c>
      <c r="B830" s="7">
        <v>3</v>
      </c>
      <c r="C830" s="7" t="s">
        <v>1752</v>
      </c>
    </row>
    <row r="831" spans="1:3">
      <c r="A831" s="7" t="s">
        <v>1749</v>
      </c>
      <c r="B831" s="7">
        <v>4</v>
      </c>
      <c r="C831" s="7" t="s">
        <v>1753</v>
      </c>
    </row>
    <row r="832" spans="1:3">
      <c r="A832" s="7" t="s">
        <v>1749</v>
      </c>
      <c r="B832" s="7">
        <v>5</v>
      </c>
      <c r="C832" s="7" t="s">
        <v>1754</v>
      </c>
    </row>
    <row r="833" spans="1:3">
      <c r="A833" s="7" t="s">
        <v>1749</v>
      </c>
      <c r="B833" s="7">
        <v>6</v>
      </c>
      <c r="C833" s="7" t="s">
        <v>1755</v>
      </c>
    </row>
    <row r="834" spans="1:3">
      <c r="A834" s="7" t="s">
        <v>1749</v>
      </c>
      <c r="B834" s="7">
        <v>7</v>
      </c>
      <c r="C834" s="7" t="s">
        <v>1756</v>
      </c>
    </row>
    <row r="835" spans="1:3">
      <c r="A835" s="7" t="s">
        <v>1749</v>
      </c>
      <c r="B835" s="7">
        <v>98</v>
      </c>
      <c r="C835" s="7" t="s">
        <v>373</v>
      </c>
    </row>
    <row r="836" spans="1:3">
      <c r="A836" s="7" t="s">
        <v>1757</v>
      </c>
      <c r="B836" s="7">
        <v>1</v>
      </c>
      <c r="C836" s="7" t="s">
        <v>1758</v>
      </c>
    </row>
    <row r="837" spans="1:3">
      <c r="A837" s="7" t="s">
        <v>1757</v>
      </c>
      <c r="B837" s="7">
        <v>2</v>
      </c>
      <c r="C837" s="7" t="s">
        <v>1759</v>
      </c>
    </row>
    <row r="838" spans="1:3">
      <c r="A838" s="7" t="s">
        <v>1757</v>
      </c>
      <c r="B838" s="7">
        <v>3</v>
      </c>
      <c r="C838" s="7" t="s">
        <v>1760</v>
      </c>
    </row>
    <row r="839" spans="1:3">
      <c r="A839" s="7" t="s">
        <v>1757</v>
      </c>
      <c r="B839" s="7">
        <v>4</v>
      </c>
      <c r="C839" s="7" t="s">
        <v>417</v>
      </c>
    </row>
    <row r="840" spans="1:3">
      <c r="A840" s="7" t="s">
        <v>1757</v>
      </c>
      <c r="B840" s="7">
        <v>5</v>
      </c>
      <c r="C840" s="7" t="s">
        <v>1761</v>
      </c>
    </row>
    <row r="841" spans="1:3">
      <c r="A841" s="7" t="s">
        <v>1757</v>
      </c>
      <c r="B841" s="7">
        <v>98</v>
      </c>
      <c r="C841" s="7" t="s">
        <v>373</v>
      </c>
    </row>
    <row r="842" spans="1:3">
      <c r="A842" s="7" t="s">
        <v>1762</v>
      </c>
      <c r="B842" s="7">
        <v>1</v>
      </c>
      <c r="C842" s="7" t="s">
        <v>1763</v>
      </c>
    </row>
    <row r="843" spans="1:3">
      <c r="A843" s="7" t="s">
        <v>1762</v>
      </c>
      <c r="B843" s="7">
        <v>2</v>
      </c>
      <c r="C843" s="7" t="s">
        <v>1764</v>
      </c>
    </row>
    <row r="844" spans="1:3">
      <c r="A844" s="7" t="s">
        <v>1762</v>
      </c>
      <c r="B844" s="7">
        <v>3</v>
      </c>
      <c r="C844" s="7" t="s">
        <v>1765</v>
      </c>
    </row>
    <row r="845" spans="1:3">
      <c r="A845" s="7" t="s">
        <v>1762</v>
      </c>
      <c r="B845" s="7">
        <v>4</v>
      </c>
      <c r="C845" s="7" t="s">
        <v>1766</v>
      </c>
    </row>
    <row r="846" spans="1:3">
      <c r="A846" s="7" t="s">
        <v>1762</v>
      </c>
      <c r="B846" s="7">
        <v>5</v>
      </c>
      <c r="C846" s="7" t="s">
        <v>400</v>
      </c>
    </row>
    <row r="847" spans="1:3">
      <c r="A847" s="7" t="s">
        <v>1762</v>
      </c>
      <c r="B847" s="7">
        <v>98</v>
      </c>
      <c r="C847" s="7" t="s">
        <v>373</v>
      </c>
    </row>
    <row r="848" spans="1:3">
      <c r="A848" s="7" t="s">
        <v>1767</v>
      </c>
      <c r="B848" s="7">
        <v>1</v>
      </c>
      <c r="C848" s="7" t="s">
        <v>1768</v>
      </c>
    </row>
    <row r="849" spans="1:3">
      <c r="A849" s="7" t="s">
        <v>1767</v>
      </c>
      <c r="B849" s="7">
        <v>2</v>
      </c>
      <c r="C849" s="7" t="s">
        <v>1769</v>
      </c>
    </row>
    <row r="850" spans="1:3">
      <c r="A850" s="7" t="s">
        <v>1767</v>
      </c>
      <c r="B850" s="7">
        <v>3</v>
      </c>
      <c r="C850" s="7" t="s">
        <v>1770</v>
      </c>
    </row>
    <row r="851" spans="1:3">
      <c r="A851" s="7" t="s">
        <v>1767</v>
      </c>
      <c r="B851" s="7">
        <v>4</v>
      </c>
      <c r="C851" s="7" t="s">
        <v>1771</v>
      </c>
    </row>
    <row r="852" spans="1:3">
      <c r="A852" s="7" t="s">
        <v>1767</v>
      </c>
      <c r="B852" s="7">
        <v>5</v>
      </c>
      <c r="C852" s="7" t="s">
        <v>400</v>
      </c>
    </row>
    <row r="853" spans="1:3">
      <c r="A853" s="7" t="s">
        <v>1767</v>
      </c>
      <c r="B853" s="7">
        <v>98</v>
      </c>
      <c r="C853" s="7" t="s">
        <v>373</v>
      </c>
    </row>
    <row r="854" spans="1:3">
      <c r="A854" s="7" t="s">
        <v>1772</v>
      </c>
      <c r="B854" s="7">
        <v>1</v>
      </c>
      <c r="C854" s="7" t="s">
        <v>1773</v>
      </c>
    </row>
    <row r="855" spans="1:3">
      <c r="A855" s="7" t="s">
        <v>1772</v>
      </c>
      <c r="B855" s="7">
        <v>2</v>
      </c>
      <c r="C855" s="7" t="s">
        <v>1774</v>
      </c>
    </row>
    <row r="856" spans="1:3">
      <c r="A856" s="7" t="s">
        <v>1772</v>
      </c>
      <c r="B856" s="7">
        <v>3</v>
      </c>
      <c r="C856" s="7" t="s">
        <v>1775</v>
      </c>
    </row>
    <row r="857" spans="1:3">
      <c r="A857" s="7" t="s">
        <v>1772</v>
      </c>
      <c r="B857" s="7">
        <v>4</v>
      </c>
      <c r="C857" s="7" t="s">
        <v>1776</v>
      </c>
    </row>
    <row r="858" spans="1:3">
      <c r="A858" s="7" t="s">
        <v>1772</v>
      </c>
      <c r="B858" s="7">
        <v>5</v>
      </c>
      <c r="C858" s="7" t="s">
        <v>417</v>
      </c>
    </row>
    <row r="859" spans="1:3">
      <c r="A859" s="7" t="s">
        <v>1772</v>
      </c>
      <c r="B859" s="7">
        <v>6</v>
      </c>
      <c r="C859" s="7" t="s">
        <v>1777</v>
      </c>
    </row>
    <row r="860" spans="1:3">
      <c r="A860" s="7" t="s">
        <v>1772</v>
      </c>
      <c r="B860" s="7">
        <v>98</v>
      </c>
      <c r="C860" s="7" t="s">
        <v>373</v>
      </c>
    </row>
    <row r="861" spans="1:3">
      <c r="A861" s="7" t="s">
        <v>1778</v>
      </c>
      <c r="B861" s="7">
        <v>1</v>
      </c>
      <c r="C861" s="7" t="s">
        <v>1779</v>
      </c>
    </row>
    <row r="862" spans="1:3">
      <c r="A862" s="7" t="s">
        <v>1778</v>
      </c>
      <c r="B862" s="7">
        <v>2</v>
      </c>
      <c r="C862" s="7" t="s">
        <v>1780</v>
      </c>
    </row>
    <row r="863" spans="1:3">
      <c r="A863" s="7" t="s">
        <v>1778</v>
      </c>
      <c r="B863" s="7">
        <v>3</v>
      </c>
      <c r="C863" s="7" t="s">
        <v>1781</v>
      </c>
    </row>
    <row r="864" spans="1:3">
      <c r="A864" s="7" t="s">
        <v>1778</v>
      </c>
      <c r="B864" s="7">
        <v>4</v>
      </c>
      <c r="C864" s="7" t="s">
        <v>1782</v>
      </c>
    </row>
    <row r="865" spans="1:5">
      <c r="A865" s="7" t="s">
        <v>1783</v>
      </c>
      <c r="B865" s="7">
        <v>1</v>
      </c>
      <c r="C865" s="7" t="s">
        <v>1784</v>
      </c>
    </row>
    <row r="866" spans="1:5">
      <c r="A866" s="7" t="s">
        <v>1783</v>
      </c>
      <c r="B866" s="7">
        <v>2</v>
      </c>
      <c r="C866" s="7" t="s">
        <v>1785</v>
      </c>
    </row>
    <row r="867" spans="1:5">
      <c r="A867" s="7" t="s">
        <v>1783</v>
      </c>
      <c r="B867" s="7">
        <v>3</v>
      </c>
      <c r="C867" s="7" t="s">
        <v>1786</v>
      </c>
    </row>
    <row r="868" spans="1:5">
      <c r="A868" s="7" t="s">
        <v>1783</v>
      </c>
      <c r="B868" s="7">
        <v>4</v>
      </c>
      <c r="C868" s="7" t="s">
        <v>400</v>
      </c>
    </row>
    <row r="869" spans="1:5">
      <c r="A869" s="7" t="s">
        <v>1783</v>
      </c>
      <c r="B869" s="7">
        <v>98</v>
      </c>
      <c r="C869" s="7" t="s">
        <v>373</v>
      </c>
    </row>
    <row r="870" spans="1:5">
      <c r="A870" s="7" t="s">
        <v>1787</v>
      </c>
      <c r="B870" s="7">
        <v>1</v>
      </c>
      <c r="C870" s="7" t="s">
        <v>1788</v>
      </c>
    </row>
    <row r="871" spans="1:5">
      <c r="A871" s="7" t="s">
        <v>1787</v>
      </c>
      <c r="B871" s="7">
        <v>2</v>
      </c>
      <c r="C871" s="7" t="s">
        <v>1789</v>
      </c>
    </row>
    <row r="872" spans="1:5">
      <c r="A872" s="7" t="s">
        <v>1787</v>
      </c>
      <c r="B872" s="7">
        <v>3</v>
      </c>
      <c r="C872" s="7" t="s">
        <v>1790</v>
      </c>
    </row>
    <row r="873" spans="1:5">
      <c r="A873" s="7" t="s">
        <v>1787</v>
      </c>
      <c r="B873" s="7">
        <v>4</v>
      </c>
      <c r="C873" s="7" t="s">
        <v>1791</v>
      </c>
    </row>
    <row r="874" spans="1:5">
      <c r="A874" s="7" t="s">
        <v>1787</v>
      </c>
      <c r="B874" s="7">
        <v>5</v>
      </c>
      <c r="C874" s="7" t="s">
        <v>1792</v>
      </c>
    </row>
    <row r="875" spans="1:5">
      <c r="A875" s="7" t="s">
        <v>1787</v>
      </c>
      <c r="B875" s="7">
        <v>6</v>
      </c>
      <c r="C875" s="7" t="s">
        <v>1793</v>
      </c>
    </row>
    <row r="876" spans="1:5">
      <c r="A876" s="7" t="s">
        <v>1787</v>
      </c>
      <c r="B876" s="7">
        <v>98</v>
      </c>
      <c r="C876" s="7" t="s">
        <v>373</v>
      </c>
    </row>
    <row r="877" spans="1:5" s="46" customFormat="1">
      <c r="A877" s="48" t="s">
        <v>1980</v>
      </c>
      <c r="B877" s="47">
        <v>1</v>
      </c>
      <c r="C877" s="47" t="s">
        <v>3140</v>
      </c>
      <c r="D877" s="47"/>
      <c r="E877" s="47"/>
    </row>
    <row r="878" spans="1:5" s="46" customFormat="1">
      <c r="A878" s="48" t="s">
        <v>1980</v>
      </c>
      <c r="B878" s="47">
        <v>2</v>
      </c>
      <c r="C878" s="47" t="s">
        <v>3141</v>
      </c>
      <c r="D878" s="47"/>
      <c r="E878" s="47"/>
    </row>
    <row r="879" spans="1:5" s="46" customFormat="1">
      <c r="A879" s="48" t="s">
        <v>1980</v>
      </c>
      <c r="B879" s="47">
        <v>3</v>
      </c>
      <c r="C879" s="47" t="s">
        <v>32</v>
      </c>
      <c r="D879" s="47"/>
      <c r="E879" s="47"/>
    </row>
    <row r="880" spans="1:5" s="46" customFormat="1">
      <c r="A880" s="48" t="s">
        <v>1980</v>
      </c>
      <c r="B880" s="47">
        <v>98</v>
      </c>
      <c r="C880" s="47" t="s">
        <v>373</v>
      </c>
      <c r="D880" s="47"/>
      <c r="E880" s="47"/>
    </row>
    <row r="881" spans="1:3">
      <c r="A881" s="7" t="s">
        <v>1794</v>
      </c>
      <c r="B881" s="7">
        <v>1</v>
      </c>
      <c r="C881" s="7" t="s">
        <v>1795</v>
      </c>
    </row>
    <row r="882" spans="1:3">
      <c r="A882" s="7" t="s">
        <v>1794</v>
      </c>
      <c r="B882" s="7">
        <v>2</v>
      </c>
      <c r="C882" s="7" t="s">
        <v>1796</v>
      </c>
    </row>
    <row r="883" spans="1:3">
      <c r="A883" s="7" t="s">
        <v>1794</v>
      </c>
      <c r="B883" s="7">
        <v>3</v>
      </c>
      <c r="C883" s="7" t="s">
        <v>32</v>
      </c>
    </row>
    <row r="884" spans="1:3">
      <c r="A884" s="7" t="s">
        <v>1794</v>
      </c>
      <c r="B884" s="7">
        <v>98</v>
      </c>
      <c r="C884" s="7" t="s">
        <v>373</v>
      </c>
    </row>
    <row r="885" spans="1:3">
      <c r="A885" s="7" t="s">
        <v>1797</v>
      </c>
      <c r="B885" s="7">
        <v>1</v>
      </c>
      <c r="C885" s="7" t="s">
        <v>1798</v>
      </c>
    </row>
    <row r="886" spans="1:3">
      <c r="A886" s="7" t="s">
        <v>1797</v>
      </c>
      <c r="B886" s="7">
        <v>2</v>
      </c>
      <c r="C886" s="7" t="s">
        <v>1799</v>
      </c>
    </row>
    <row r="887" spans="1:3">
      <c r="A887" s="7" t="s">
        <v>1797</v>
      </c>
      <c r="B887" s="7">
        <v>3</v>
      </c>
      <c r="C887" s="7" t="s">
        <v>1800</v>
      </c>
    </row>
    <row r="888" spans="1:3">
      <c r="A888" s="7" t="s">
        <v>1797</v>
      </c>
      <c r="B888" s="7">
        <v>4</v>
      </c>
      <c r="C888" s="7" t="s">
        <v>378</v>
      </c>
    </row>
    <row r="889" spans="1:3">
      <c r="A889" s="7" t="s">
        <v>1797</v>
      </c>
      <c r="B889" s="7">
        <v>98</v>
      </c>
      <c r="C889" s="7" t="s">
        <v>373</v>
      </c>
    </row>
    <row r="890" spans="1:3">
      <c r="A890" s="7" t="s">
        <v>1801</v>
      </c>
      <c r="B890" s="7">
        <v>1</v>
      </c>
      <c r="C890" s="7" t="s">
        <v>3142</v>
      </c>
    </row>
    <row r="891" spans="1:3">
      <c r="A891" s="7" t="s">
        <v>1801</v>
      </c>
      <c r="B891" s="7">
        <v>2</v>
      </c>
      <c r="C891" s="7" t="s">
        <v>3143</v>
      </c>
    </row>
    <row r="892" spans="1:3">
      <c r="A892" s="7" t="s">
        <v>1801</v>
      </c>
      <c r="B892" s="7">
        <v>3</v>
      </c>
      <c r="C892" s="7" t="s">
        <v>3144</v>
      </c>
    </row>
    <row r="893" spans="1:3">
      <c r="A893" s="7" t="s">
        <v>1801</v>
      </c>
      <c r="B893" s="7">
        <v>4</v>
      </c>
      <c r="C893" s="7" t="s">
        <v>3145</v>
      </c>
    </row>
    <row r="894" spans="1:3">
      <c r="A894" s="7" t="s">
        <v>1801</v>
      </c>
      <c r="B894" s="7">
        <v>5</v>
      </c>
      <c r="C894" s="7" t="s">
        <v>3146</v>
      </c>
    </row>
    <row r="895" spans="1:3">
      <c r="A895" s="7" t="s">
        <v>1801</v>
      </c>
      <c r="B895" s="7">
        <v>6</v>
      </c>
      <c r="C895" s="7" t="s">
        <v>3147</v>
      </c>
    </row>
    <row r="896" spans="1:3">
      <c r="A896" s="7" t="s">
        <v>1801</v>
      </c>
      <c r="B896" s="7">
        <v>7</v>
      </c>
      <c r="C896" s="7" t="s">
        <v>3148</v>
      </c>
    </row>
    <row r="897" spans="1:3">
      <c r="A897" s="7" t="s">
        <v>1801</v>
      </c>
      <c r="B897" s="7">
        <v>8</v>
      </c>
      <c r="C897" s="7" t="s">
        <v>3149</v>
      </c>
    </row>
    <row r="898" spans="1:3">
      <c r="A898" s="7" t="s">
        <v>1801</v>
      </c>
      <c r="B898" s="7">
        <v>9</v>
      </c>
      <c r="C898" s="7" t="s">
        <v>3150</v>
      </c>
    </row>
    <row r="899" spans="1:3">
      <c r="A899" s="7" t="s">
        <v>1801</v>
      </c>
      <c r="B899" s="7">
        <v>10</v>
      </c>
      <c r="C899" s="7" t="s">
        <v>3151</v>
      </c>
    </row>
    <row r="900" spans="1:3">
      <c r="A900" s="7" t="s">
        <v>1801</v>
      </c>
      <c r="B900" s="7">
        <v>11</v>
      </c>
      <c r="C900" s="7" t="s">
        <v>3152</v>
      </c>
    </row>
    <row r="901" spans="1:3">
      <c r="A901" s="7" t="s">
        <v>1801</v>
      </c>
      <c r="B901" s="7">
        <v>12</v>
      </c>
      <c r="C901" s="7" t="s">
        <v>3153</v>
      </c>
    </row>
    <row r="902" spans="1:3">
      <c r="A902" s="7" t="s">
        <v>1801</v>
      </c>
      <c r="B902" s="7">
        <v>13</v>
      </c>
      <c r="C902" s="7" t="s">
        <v>400</v>
      </c>
    </row>
    <row r="903" spans="1:3">
      <c r="A903" s="7" t="s">
        <v>1801</v>
      </c>
      <c r="B903" s="7">
        <v>14</v>
      </c>
      <c r="C903" s="7" t="s">
        <v>417</v>
      </c>
    </row>
    <row r="904" spans="1:3">
      <c r="A904" s="7" t="s">
        <v>1801</v>
      </c>
      <c r="B904" s="7">
        <v>98</v>
      </c>
      <c r="C904" s="7" t="s">
        <v>373</v>
      </c>
    </row>
    <row r="905" spans="1:3">
      <c r="A905" s="7" t="s">
        <v>1802</v>
      </c>
      <c r="B905" s="7">
        <v>1</v>
      </c>
      <c r="C905" s="7" t="s">
        <v>3142</v>
      </c>
    </row>
    <row r="906" spans="1:3">
      <c r="A906" s="7" t="s">
        <v>1802</v>
      </c>
      <c r="B906" s="7">
        <v>2</v>
      </c>
      <c r="C906" s="7" t="s">
        <v>3143</v>
      </c>
    </row>
    <row r="907" spans="1:3">
      <c r="A907" s="7" t="s">
        <v>1802</v>
      </c>
      <c r="B907" s="7">
        <v>3</v>
      </c>
      <c r="C907" s="7" t="s">
        <v>3144</v>
      </c>
    </row>
    <row r="908" spans="1:3">
      <c r="A908" s="7" t="s">
        <v>1802</v>
      </c>
      <c r="B908" s="7">
        <v>4</v>
      </c>
      <c r="C908" s="7" t="s">
        <v>3145</v>
      </c>
    </row>
    <row r="909" spans="1:3">
      <c r="A909" s="7" t="s">
        <v>1802</v>
      </c>
      <c r="B909" s="7">
        <v>5</v>
      </c>
      <c r="C909" s="7" t="s">
        <v>3148</v>
      </c>
    </row>
    <row r="910" spans="1:3">
      <c r="A910" s="7" t="s">
        <v>1802</v>
      </c>
      <c r="B910" s="7">
        <v>6</v>
      </c>
      <c r="C910" s="7" t="s">
        <v>3149</v>
      </c>
    </row>
    <row r="911" spans="1:3">
      <c r="A911" s="7" t="s">
        <v>1802</v>
      </c>
      <c r="B911" s="7">
        <v>7</v>
      </c>
      <c r="C911" s="7" t="s">
        <v>3150</v>
      </c>
    </row>
    <row r="912" spans="1:3">
      <c r="A912" s="7" t="s">
        <v>1802</v>
      </c>
      <c r="B912" s="7">
        <v>8</v>
      </c>
      <c r="C912" s="7" t="s">
        <v>3151</v>
      </c>
    </row>
    <row r="913" spans="1:5" s="46" customFormat="1">
      <c r="A913" s="47" t="s">
        <v>1802</v>
      </c>
      <c r="B913" s="47">
        <v>9</v>
      </c>
      <c r="C913" s="47" t="s">
        <v>3152</v>
      </c>
      <c r="D913" s="47"/>
      <c r="E913" s="47"/>
    </row>
    <row r="914" spans="1:5">
      <c r="A914" s="7" t="s">
        <v>1802</v>
      </c>
      <c r="B914" s="7">
        <v>10</v>
      </c>
      <c r="C914" s="7" t="s">
        <v>400</v>
      </c>
    </row>
    <row r="915" spans="1:5">
      <c r="A915" s="7" t="s">
        <v>1802</v>
      </c>
      <c r="B915" s="7">
        <v>11</v>
      </c>
      <c r="C915" s="7" t="s">
        <v>417</v>
      </c>
    </row>
    <row r="916" spans="1:5">
      <c r="A916" s="7" t="s">
        <v>1802</v>
      </c>
      <c r="B916" s="7">
        <v>98</v>
      </c>
      <c r="C916" s="7" t="s">
        <v>373</v>
      </c>
    </row>
    <row r="917" spans="1:5">
      <c r="A917" s="7" t="s">
        <v>1803</v>
      </c>
      <c r="B917" s="7">
        <v>1</v>
      </c>
      <c r="C917" s="7" t="s">
        <v>595</v>
      </c>
    </row>
    <row r="918" spans="1:5">
      <c r="A918" s="7" t="s">
        <v>1803</v>
      </c>
      <c r="B918" s="7">
        <v>2</v>
      </c>
      <c r="C918" s="7" t="s">
        <v>596</v>
      </c>
    </row>
    <row r="919" spans="1:5">
      <c r="A919" s="7" t="s">
        <v>1803</v>
      </c>
      <c r="B919" s="7">
        <v>3</v>
      </c>
      <c r="C919" s="7" t="s">
        <v>597</v>
      </c>
    </row>
    <row r="920" spans="1:5">
      <c r="A920" s="7" t="s">
        <v>1803</v>
      </c>
      <c r="B920" s="7">
        <v>98</v>
      </c>
      <c r="C920" s="7" t="s">
        <v>373</v>
      </c>
    </row>
    <row r="921" spans="1:5">
      <c r="A921" s="7" t="s">
        <v>2028</v>
      </c>
      <c r="B921" s="7">
        <v>1</v>
      </c>
      <c r="C921" s="7" t="s">
        <v>2029</v>
      </c>
    </row>
    <row r="922" spans="1:5">
      <c r="A922" s="7" t="s">
        <v>2028</v>
      </c>
      <c r="B922" s="7">
        <v>2</v>
      </c>
      <c r="C922" s="7" t="s">
        <v>410</v>
      </c>
    </row>
    <row r="923" spans="1:5">
      <c r="A923" s="7" t="s">
        <v>2028</v>
      </c>
      <c r="B923" s="7">
        <v>3</v>
      </c>
      <c r="C923" s="7" t="s">
        <v>369</v>
      </c>
    </row>
    <row r="924" spans="1:5">
      <c r="A924" s="7" t="s">
        <v>2028</v>
      </c>
      <c r="B924" s="7">
        <v>4</v>
      </c>
      <c r="C924" s="7" t="s">
        <v>441</v>
      </c>
    </row>
    <row r="925" spans="1:5">
      <c r="A925" s="7" t="s">
        <v>2028</v>
      </c>
      <c r="B925" s="7">
        <v>98</v>
      </c>
      <c r="C925" s="7" t="s">
        <v>373</v>
      </c>
    </row>
    <row r="926" spans="1:5">
      <c r="A926" s="7" t="s">
        <v>2030</v>
      </c>
      <c r="B926" s="7">
        <v>1</v>
      </c>
      <c r="C926" s="7" t="s">
        <v>2031</v>
      </c>
    </row>
    <row r="927" spans="1:5">
      <c r="A927" s="7" t="s">
        <v>2030</v>
      </c>
      <c r="B927" s="7">
        <v>2</v>
      </c>
      <c r="C927" s="7" t="s">
        <v>2032</v>
      </c>
    </row>
    <row r="928" spans="1:5">
      <c r="A928" s="7" t="s">
        <v>2030</v>
      </c>
      <c r="B928" s="7">
        <v>3</v>
      </c>
      <c r="C928" s="7" t="s">
        <v>2033</v>
      </c>
    </row>
    <row r="929" spans="1:3">
      <c r="A929" s="7" t="s">
        <v>2030</v>
      </c>
      <c r="B929" s="7">
        <v>4</v>
      </c>
      <c r="C929" s="7" t="s">
        <v>2034</v>
      </c>
    </row>
    <row r="930" spans="1:3">
      <c r="A930" s="7" t="s">
        <v>2030</v>
      </c>
      <c r="B930" s="7">
        <v>5</v>
      </c>
      <c r="C930" s="7" t="s">
        <v>400</v>
      </c>
    </row>
    <row r="931" spans="1:3">
      <c r="A931" s="7" t="s">
        <v>2030</v>
      </c>
      <c r="B931" s="7">
        <v>98</v>
      </c>
      <c r="C931" s="7" t="s">
        <v>373</v>
      </c>
    </row>
    <row r="932" spans="1:3">
      <c r="A932" s="7" t="s">
        <v>2035</v>
      </c>
      <c r="B932" s="7">
        <v>1</v>
      </c>
      <c r="C932" s="7" t="s">
        <v>2036</v>
      </c>
    </row>
    <row r="933" spans="1:3">
      <c r="A933" s="7" t="s">
        <v>2035</v>
      </c>
      <c r="B933" s="7">
        <v>2</v>
      </c>
      <c r="C933" s="7" t="s">
        <v>2037</v>
      </c>
    </row>
    <row r="934" spans="1:3">
      <c r="A934" s="7" t="s">
        <v>2035</v>
      </c>
      <c r="B934" s="7">
        <v>3</v>
      </c>
      <c r="C934" s="7" t="s">
        <v>2038</v>
      </c>
    </row>
    <row r="935" spans="1:3">
      <c r="A935" s="7" t="s">
        <v>2035</v>
      </c>
      <c r="B935" s="7">
        <v>98</v>
      </c>
      <c r="C935" s="7" t="s">
        <v>373</v>
      </c>
    </row>
    <row r="936" spans="1:3">
      <c r="A936" s="7" t="s">
        <v>2039</v>
      </c>
      <c r="B936" s="7">
        <v>1</v>
      </c>
      <c r="C936" s="7" t="s">
        <v>2040</v>
      </c>
    </row>
    <row r="937" spans="1:3">
      <c r="A937" s="7" t="s">
        <v>2039</v>
      </c>
      <c r="B937" s="7">
        <v>2</v>
      </c>
      <c r="C937" s="7" t="s">
        <v>2041</v>
      </c>
    </row>
    <row r="938" spans="1:3">
      <c r="A938" s="7" t="s">
        <v>2039</v>
      </c>
      <c r="B938" s="7">
        <v>3</v>
      </c>
      <c r="C938" s="7" t="s">
        <v>2042</v>
      </c>
    </row>
    <row r="939" spans="1:3">
      <c r="A939" s="7" t="s">
        <v>2039</v>
      </c>
      <c r="B939" s="7">
        <v>4</v>
      </c>
      <c r="C939" s="7" t="s">
        <v>2043</v>
      </c>
    </row>
    <row r="940" spans="1:3">
      <c r="A940" s="7" t="s">
        <v>2039</v>
      </c>
      <c r="B940" s="7">
        <v>5</v>
      </c>
      <c r="C940" s="7" t="s">
        <v>1610</v>
      </c>
    </row>
    <row r="941" spans="1:3">
      <c r="A941" s="7" t="s">
        <v>2039</v>
      </c>
      <c r="B941" s="7">
        <v>6</v>
      </c>
      <c r="C941" s="7" t="s">
        <v>2044</v>
      </c>
    </row>
    <row r="942" spans="1:3">
      <c r="A942" s="7" t="s">
        <v>2039</v>
      </c>
      <c r="B942" s="7">
        <v>7</v>
      </c>
      <c r="C942" s="7" t="s">
        <v>2045</v>
      </c>
    </row>
    <row r="943" spans="1:3">
      <c r="A943" s="7" t="s">
        <v>2039</v>
      </c>
      <c r="B943" s="7">
        <v>98</v>
      </c>
      <c r="C943" s="7" t="s">
        <v>373</v>
      </c>
    </row>
    <row r="944" spans="1:3">
      <c r="A944" s="7" t="s">
        <v>2046</v>
      </c>
      <c r="B944" s="7">
        <v>1</v>
      </c>
      <c r="C944" s="7" t="s">
        <v>2047</v>
      </c>
    </row>
    <row r="945" spans="1:3">
      <c r="A945" s="7" t="s">
        <v>2046</v>
      </c>
      <c r="B945" s="7">
        <v>2</v>
      </c>
      <c r="C945" s="7" t="s">
        <v>2048</v>
      </c>
    </row>
    <row r="946" spans="1:3">
      <c r="A946" s="7" t="s">
        <v>2046</v>
      </c>
      <c r="B946" s="7">
        <v>3</v>
      </c>
      <c r="C946" s="7" t="s">
        <v>2049</v>
      </c>
    </row>
    <row r="947" spans="1:3">
      <c r="A947" s="7" t="s">
        <v>2046</v>
      </c>
      <c r="B947" s="7">
        <v>4</v>
      </c>
      <c r="C947" s="7" t="s">
        <v>2050</v>
      </c>
    </row>
    <row r="948" spans="1:3">
      <c r="A948" s="7" t="s">
        <v>2046</v>
      </c>
      <c r="B948" s="7">
        <v>5</v>
      </c>
      <c r="C948" s="7" t="s">
        <v>2051</v>
      </c>
    </row>
    <row r="949" spans="1:3">
      <c r="A949" s="7" t="s">
        <v>2046</v>
      </c>
      <c r="B949" s="7">
        <v>6</v>
      </c>
      <c r="C949" s="7" t="s">
        <v>2052</v>
      </c>
    </row>
    <row r="950" spans="1:3">
      <c r="A950" s="7" t="s">
        <v>2046</v>
      </c>
      <c r="B950" s="7">
        <v>7</v>
      </c>
      <c r="C950" s="7" t="s">
        <v>2053</v>
      </c>
    </row>
    <row r="951" spans="1:3">
      <c r="A951" s="7" t="s">
        <v>2046</v>
      </c>
      <c r="B951" s="7">
        <v>98</v>
      </c>
      <c r="C951" s="7" t="s">
        <v>373</v>
      </c>
    </row>
    <row r="952" spans="1:3">
      <c r="A952" s="7" t="s">
        <v>2054</v>
      </c>
      <c r="B952" s="7">
        <v>1</v>
      </c>
      <c r="C952" s="7" t="s">
        <v>595</v>
      </c>
    </row>
    <row r="953" spans="1:3">
      <c r="A953" s="7" t="s">
        <v>2054</v>
      </c>
      <c r="B953" s="7">
        <v>2</v>
      </c>
      <c r="C953" s="7" t="s">
        <v>596</v>
      </c>
    </row>
    <row r="954" spans="1:3">
      <c r="A954" s="7" t="s">
        <v>2054</v>
      </c>
      <c r="B954" s="7">
        <v>3</v>
      </c>
      <c r="C954" s="7" t="s">
        <v>597</v>
      </c>
    </row>
    <row r="955" spans="1:3">
      <c r="A955" s="7" t="s">
        <v>2054</v>
      </c>
      <c r="B955" s="7">
        <v>98</v>
      </c>
      <c r="C955" s="7" t="s">
        <v>373</v>
      </c>
    </row>
    <row r="956" spans="1:3">
      <c r="A956" s="7" t="s">
        <v>2055</v>
      </c>
      <c r="B956" s="7">
        <v>1</v>
      </c>
      <c r="C956" s="7" t="s">
        <v>2056</v>
      </c>
    </row>
    <row r="957" spans="1:3">
      <c r="A957" s="7" t="s">
        <v>2055</v>
      </c>
      <c r="B957" s="7">
        <v>2</v>
      </c>
      <c r="C957" s="7" t="s">
        <v>2057</v>
      </c>
    </row>
    <row r="958" spans="1:3">
      <c r="A958" s="7" t="s">
        <v>2055</v>
      </c>
      <c r="B958" s="7">
        <v>3</v>
      </c>
      <c r="C958" s="7" t="s">
        <v>2058</v>
      </c>
    </row>
    <row r="959" spans="1:3">
      <c r="A959" s="7" t="s">
        <v>2055</v>
      </c>
      <c r="B959" s="7">
        <v>98</v>
      </c>
      <c r="C959" s="7" t="s">
        <v>373</v>
      </c>
    </row>
    <row r="960" spans="1:3">
      <c r="A960" s="7" t="s">
        <v>2059</v>
      </c>
      <c r="B960" s="7">
        <v>1</v>
      </c>
      <c r="C960" s="7" t="s">
        <v>2060</v>
      </c>
    </row>
    <row r="961" spans="1:3">
      <c r="A961" s="7" t="s">
        <v>2059</v>
      </c>
      <c r="B961" s="7">
        <v>2</v>
      </c>
      <c r="C961" s="7" t="s">
        <v>2061</v>
      </c>
    </row>
    <row r="962" spans="1:3">
      <c r="A962" s="7" t="s">
        <v>2059</v>
      </c>
      <c r="B962" s="7">
        <v>3</v>
      </c>
      <c r="C962" s="7" t="s">
        <v>2062</v>
      </c>
    </row>
    <row r="963" spans="1:3">
      <c r="A963" s="7" t="s">
        <v>2059</v>
      </c>
      <c r="B963" s="7">
        <v>98</v>
      </c>
      <c r="C963" s="7" t="s">
        <v>373</v>
      </c>
    </row>
    <row r="964" spans="1:3">
      <c r="A964" s="7" t="s">
        <v>2063</v>
      </c>
      <c r="B964" s="7">
        <v>1</v>
      </c>
      <c r="C964" s="7" t="s">
        <v>2064</v>
      </c>
    </row>
    <row r="965" spans="1:3">
      <c r="A965" s="7" t="s">
        <v>2063</v>
      </c>
      <c r="B965" s="7">
        <v>2</v>
      </c>
      <c r="C965" s="7" t="s">
        <v>2065</v>
      </c>
    </row>
    <row r="966" spans="1:3">
      <c r="A966" s="7" t="s">
        <v>2063</v>
      </c>
      <c r="B966" s="7">
        <v>3</v>
      </c>
      <c r="C966" s="7" t="s">
        <v>32</v>
      </c>
    </row>
    <row r="967" spans="1:3">
      <c r="A967" s="7" t="s">
        <v>2063</v>
      </c>
      <c r="B967" s="7">
        <v>98</v>
      </c>
      <c r="C967" s="7" t="s">
        <v>373</v>
      </c>
    </row>
    <row r="968" spans="1:3">
      <c r="A968" s="7" t="s">
        <v>2066</v>
      </c>
      <c r="B968" s="7">
        <v>1</v>
      </c>
      <c r="C968" s="7" t="s">
        <v>2067</v>
      </c>
    </row>
    <row r="969" spans="1:3">
      <c r="A969" s="7" t="s">
        <v>2066</v>
      </c>
      <c r="B969" s="7">
        <v>2</v>
      </c>
      <c r="C969" s="7" t="s">
        <v>2068</v>
      </c>
    </row>
    <row r="970" spans="1:3">
      <c r="A970" s="7" t="s">
        <v>2066</v>
      </c>
      <c r="B970" s="7">
        <v>3</v>
      </c>
      <c r="C970" s="7" t="s">
        <v>32</v>
      </c>
    </row>
    <row r="971" spans="1:3">
      <c r="A971" s="7" t="s">
        <v>2066</v>
      </c>
      <c r="B971" s="7">
        <v>98</v>
      </c>
      <c r="C971" s="7" t="s">
        <v>373</v>
      </c>
    </row>
    <row r="972" spans="1:3">
      <c r="A972" s="7" t="s">
        <v>2069</v>
      </c>
      <c r="B972" s="7">
        <v>1</v>
      </c>
      <c r="C972" s="7" t="s">
        <v>2070</v>
      </c>
    </row>
    <row r="973" spans="1:3">
      <c r="A973" s="7" t="s">
        <v>2069</v>
      </c>
      <c r="B973" s="7">
        <v>2</v>
      </c>
      <c r="C973" s="7" t="s">
        <v>2071</v>
      </c>
    </row>
    <row r="974" spans="1:3">
      <c r="A974" s="7" t="s">
        <v>2069</v>
      </c>
      <c r="B974" s="7">
        <v>3</v>
      </c>
      <c r="C974" s="7" t="s">
        <v>438</v>
      </c>
    </row>
    <row r="975" spans="1:3">
      <c r="A975" s="7" t="s">
        <v>2069</v>
      </c>
      <c r="B975" s="7">
        <v>4</v>
      </c>
      <c r="C975" s="7" t="s">
        <v>2072</v>
      </c>
    </row>
    <row r="976" spans="1:3">
      <c r="A976" s="7" t="s">
        <v>2069</v>
      </c>
      <c r="B976" s="7">
        <v>98</v>
      </c>
      <c r="C976" s="7" t="s">
        <v>373</v>
      </c>
    </row>
    <row r="977" spans="1:3">
      <c r="A977" s="7" t="s">
        <v>2073</v>
      </c>
      <c r="B977" s="7">
        <v>1</v>
      </c>
      <c r="C977" s="7" t="s">
        <v>2074</v>
      </c>
    </row>
    <row r="978" spans="1:3">
      <c r="A978" s="7" t="s">
        <v>2073</v>
      </c>
      <c r="B978" s="7">
        <v>2</v>
      </c>
      <c r="C978" s="7" t="s">
        <v>467</v>
      </c>
    </row>
    <row r="979" spans="1:3">
      <c r="A979" s="7" t="s">
        <v>2073</v>
      </c>
      <c r="B979" s="7">
        <v>3</v>
      </c>
      <c r="C979" s="7" t="s">
        <v>2075</v>
      </c>
    </row>
    <row r="980" spans="1:3">
      <c r="A980" s="7" t="s">
        <v>2073</v>
      </c>
      <c r="B980" s="7">
        <v>4</v>
      </c>
      <c r="C980" s="7" t="s">
        <v>2076</v>
      </c>
    </row>
    <row r="981" spans="1:3">
      <c r="A981" s="7" t="s">
        <v>2073</v>
      </c>
      <c r="B981" s="7">
        <v>5</v>
      </c>
      <c r="C981" s="7" t="s">
        <v>2077</v>
      </c>
    </row>
    <row r="982" spans="1:3">
      <c r="A982" s="7" t="s">
        <v>2073</v>
      </c>
      <c r="B982" s="7">
        <v>6</v>
      </c>
      <c r="C982" s="7" t="s">
        <v>2078</v>
      </c>
    </row>
    <row r="983" spans="1:3">
      <c r="A983" s="7" t="s">
        <v>2073</v>
      </c>
      <c r="B983" s="7">
        <v>7</v>
      </c>
      <c r="C983" s="7" t="s">
        <v>400</v>
      </c>
    </row>
    <row r="984" spans="1:3">
      <c r="A984" s="7" t="s">
        <v>2073</v>
      </c>
      <c r="B984" s="7">
        <v>98</v>
      </c>
      <c r="C984" s="7" t="s">
        <v>373</v>
      </c>
    </row>
    <row r="985" spans="1:3">
      <c r="A985" s="7" t="s">
        <v>2079</v>
      </c>
      <c r="B985" s="7">
        <v>1</v>
      </c>
      <c r="C985" s="7" t="s">
        <v>2080</v>
      </c>
    </row>
    <row r="986" spans="1:3">
      <c r="A986" s="7" t="s">
        <v>2079</v>
      </c>
      <c r="B986" s="7">
        <v>2</v>
      </c>
      <c r="C986" s="7" t="s">
        <v>2081</v>
      </c>
    </row>
    <row r="987" spans="1:3">
      <c r="A987" s="7" t="s">
        <v>2079</v>
      </c>
      <c r="B987" s="7">
        <v>3</v>
      </c>
      <c r="C987" s="7" t="s">
        <v>2082</v>
      </c>
    </row>
    <row r="988" spans="1:3">
      <c r="A988" s="7" t="s">
        <v>2079</v>
      </c>
      <c r="B988" s="7">
        <v>4</v>
      </c>
      <c r="C988" s="7" t="s">
        <v>2067</v>
      </c>
    </row>
    <row r="989" spans="1:3">
      <c r="A989" s="7" t="s">
        <v>2079</v>
      </c>
      <c r="B989" s="7">
        <v>5</v>
      </c>
      <c r="C989" s="7" t="s">
        <v>378</v>
      </c>
    </row>
    <row r="990" spans="1:3">
      <c r="A990" s="7" t="s">
        <v>2079</v>
      </c>
      <c r="B990" s="7">
        <v>98</v>
      </c>
      <c r="C990" s="7" t="s">
        <v>373</v>
      </c>
    </row>
    <row r="991" spans="1:3">
      <c r="A991" s="7" t="s">
        <v>2083</v>
      </c>
      <c r="B991" s="7">
        <v>1</v>
      </c>
      <c r="C991" s="7" t="s">
        <v>2084</v>
      </c>
    </row>
    <row r="992" spans="1:3">
      <c r="A992" s="7" t="s">
        <v>2083</v>
      </c>
      <c r="B992" s="7">
        <v>2</v>
      </c>
      <c r="C992" s="7" t="s">
        <v>2085</v>
      </c>
    </row>
    <row r="993" spans="1:3">
      <c r="A993" s="7" t="s">
        <v>2083</v>
      </c>
      <c r="B993" s="7">
        <v>3</v>
      </c>
      <c r="C993" s="7" t="s">
        <v>2086</v>
      </c>
    </row>
    <row r="994" spans="1:3">
      <c r="A994" s="7" t="s">
        <v>2083</v>
      </c>
      <c r="B994" s="7">
        <v>4</v>
      </c>
      <c r="C994" s="7" t="s">
        <v>400</v>
      </c>
    </row>
    <row r="995" spans="1:3">
      <c r="A995" s="7" t="s">
        <v>2083</v>
      </c>
      <c r="B995" s="7">
        <v>98</v>
      </c>
      <c r="C995" s="7" t="s">
        <v>373</v>
      </c>
    </row>
    <row r="996" spans="1:3">
      <c r="A996" s="7" t="s">
        <v>2087</v>
      </c>
      <c r="B996" s="7">
        <v>1</v>
      </c>
      <c r="C996" s="7" t="s">
        <v>2088</v>
      </c>
    </row>
    <row r="997" spans="1:3">
      <c r="A997" s="7" t="s">
        <v>2087</v>
      </c>
      <c r="B997" s="7">
        <v>2</v>
      </c>
      <c r="C997" s="7" t="s">
        <v>2089</v>
      </c>
    </row>
    <row r="998" spans="1:3">
      <c r="A998" s="7" t="s">
        <v>2087</v>
      </c>
      <c r="B998" s="7">
        <v>3</v>
      </c>
      <c r="C998" s="7" t="s">
        <v>2090</v>
      </c>
    </row>
    <row r="999" spans="1:3">
      <c r="A999" s="7" t="s">
        <v>2087</v>
      </c>
      <c r="B999" s="7">
        <v>4</v>
      </c>
      <c r="C999" s="7" t="s">
        <v>400</v>
      </c>
    </row>
    <row r="1000" spans="1:3">
      <c r="A1000" s="7" t="s">
        <v>2087</v>
      </c>
      <c r="B1000" s="7">
        <v>98</v>
      </c>
      <c r="C1000" s="7" t="s">
        <v>373</v>
      </c>
    </row>
    <row r="1001" spans="1:3">
      <c r="A1001" s="7" t="s">
        <v>2091</v>
      </c>
      <c r="B1001" s="7">
        <v>1</v>
      </c>
      <c r="C1001" s="7" t="s">
        <v>2092</v>
      </c>
    </row>
    <row r="1002" spans="1:3">
      <c r="A1002" s="7" t="s">
        <v>2091</v>
      </c>
      <c r="B1002" s="7">
        <v>2</v>
      </c>
      <c r="C1002" s="7" t="s">
        <v>2093</v>
      </c>
    </row>
    <row r="1003" spans="1:3">
      <c r="A1003" s="7" t="s">
        <v>2091</v>
      </c>
      <c r="B1003" s="7">
        <v>3</v>
      </c>
      <c r="C1003" s="7" t="s">
        <v>2094</v>
      </c>
    </row>
    <row r="1004" spans="1:3">
      <c r="A1004" s="7" t="s">
        <v>2091</v>
      </c>
      <c r="B1004" s="7">
        <v>4</v>
      </c>
      <c r="C1004" s="7" t="s">
        <v>2095</v>
      </c>
    </row>
    <row r="1005" spans="1:3">
      <c r="A1005" s="7" t="s">
        <v>2091</v>
      </c>
      <c r="B1005" s="7">
        <v>5</v>
      </c>
      <c r="C1005" s="7" t="s">
        <v>2096</v>
      </c>
    </row>
    <row r="1006" spans="1:3">
      <c r="A1006" s="7" t="s">
        <v>2091</v>
      </c>
      <c r="B1006" s="7">
        <v>6</v>
      </c>
      <c r="C1006" s="7" t="s">
        <v>2097</v>
      </c>
    </row>
    <row r="1007" spans="1:3">
      <c r="A1007" s="7" t="s">
        <v>2091</v>
      </c>
      <c r="B1007" s="7">
        <v>7</v>
      </c>
      <c r="C1007" s="7" t="s">
        <v>2098</v>
      </c>
    </row>
    <row r="1008" spans="1:3">
      <c r="A1008" s="7" t="s">
        <v>2091</v>
      </c>
      <c r="B1008" s="7">
        <v>8</v>
      </c>
      <c r="C1008" s="7" t="s">
        <v>2099</v>
      </c>
    </row>
    <row r="1009" spans="1:3">
      <c r="A1009" s="7" t="s">
        <v>2091</v>
      </c>
      <c r="B1009" s="7">
        <v>9</v>
      </c>
      <c r="C1009" s="7" t="s">
        <v>1696</v>
      </c>
    </row>
    <row r="1010" spans="1:3">
      <c r="A1010" s="7" t="s">
        <v>2091</v>
      </c>
      <c r="B1010" s="7">
        <v>10</v>
      </c>
      <c r="C1010" s="7" t="s">
        <v>400</v>
      </c>
    </row>
    <row r="1011" spans="1:3">
      <c r="A1011" s="7" t="s">
        <v>2091</v>
      </c>
      <c r="B1011" s="7">
        <v>98</v>
      </c>
      <c r="C1011" s="7" t="s">
        <v>373</v>
      </c>
    </row>
    <row r="1012" spans="1:3">
      <c r="A1012" s="7" t="s">
        <v>2100</v>
      </c>
      <c r="B1012" s="7">
        <v>1</v>
      </c>
      <c r="C1012" s="7" t="s">
        <v>2101</v>
      </c>
    </row>
    <row r="1013" spans="1:3">
      <c r="A1013" s="7" t="s">
        <v>2100</v>
      </c>
      <c r="B1013" s="7">
        <v>2</v>
      </c>
      <c r="C1013" s="7" t="s">
        <v>2102</v>
      </c>
    </row>
    <row r="1014" spans="1:3">
      <c r="A1014" s="7" t="s">
        <v>2100</v>
      </c>
      <c r="B1014" s="7">
        <v>3</v>
      </c>
      <c r="C1014" s="7" t="s">
        <v>2103</v>
      </c>
    </row>
    <row r="1015" spans="1:3">
      <c r="A1015" s="7" t="s">
        <v>2100</v>
      </c>
      <c r="B1015" s="7">
        <v>98</v>
      </c>
      <c r="C1015" s="7" t="s">
        <v>373</v>
      </c>
    </row>
    <row r="1016" spans="1:3">
      <c r="A1016" s="7" t="s">
        <v>2104</v>
      </c>
      <c r="B1016" s="7">
        <v>1</v>
      </c>
      <c r="C1016" s="7" t="s">
        <v>2101</v>
      </c>
    </row>
    <row r="1017" spans="1:3">
      <c r="A1017" s="7" t="s">
        <v>2104</v>
      </c>
      <c r="B1017" s="7">
        <v>2</v>
      </c>
      <c r="C1017" s="7" t="s">
        <v>2105</v>
      </c>
    </row>
    <row r="1018" spans="1:3">
      <c r="A1018" s="7" t="s">
        <v>2104</v>
      </c>
      <c r="B1018" s="7">
        <v>3</v>
      </c>
      <c r="C1018" s="7" t="s">
        <v>2106</v>
      </c>
    </row>
    <row r="1019" spans="1:3">
      <c r="A1019" s="7" t="s">
        <v>2104</v>
      </c>
      <c r="B1019" s="7">
        <v>4</v>
      </c>
      <c r="C1019" s="7" t="s">
        <v>378</v>
      </c>
    </row>
    <row r="1020" spans="1:3">
      <c r="A1020" s="7" t="s">
        <v>2104</v>
      </c>
      <c r="B1020" s="7">
        <v>98</v>
      </c>
      <c r="C1020" s="8" t="s">
        <v>373</v>
      </c>
    </row>
    <row r="1021" spans="1:3">
      <c r="A1021" s="7" t="s">
        <v>2107</v>
      </c>
      <c r="B1021" s="7">
        <v>1</v>
      </c>
      <c r="C1021" s="7" t="s">
        <v>2108</v>
      </c>
    </row>
    <row r="1022" spans="1:3">
      <c r="A1022" s="7" t="s">
        <v>2107</v>
      </c>
      <c r="B1022" s="7">
        <v>2</v>
      </c>
      <c r="C1022" s="7" t="s">
        <v>2109</v>
      </c>
    </row>
    <row r="1023" spans="1:3">
      <c r="A1023" s="7" t="s">
        <v>2107</v>
      </c>
      <c r="B1023" s="7">
        <v>3</v>
      </c>
      <c r="C1023" s="7" t="s">
        <v>2110</v>
      </c>
    </row>
    <row r="1024" spans="1:3">
      <c r="A1024" s="7" t="s">
        <v>2107</v>
      </c>
      <c r="B1024" s="7">
        <v>4</v>
      </c>
      <c r="C1024" s="7" t="s">
        <v>32</v>
      </c>
    </row>
    <row r="1025" spans="1:3">
      <c r="A1025" s="7" t="s">
        <v>2107</v>
      </c>
      <c r="B1025" s="7">
        <v>98</v>
      </c>
      <c r="C1025" s="7" t="s">
        <v>373</v>
      </c>
    </row>
    <row r="1026" spans="1:3">
      <c r="A1026" s="7" t="s">
        <v>2111</v>
      </c>
      <c r="B1026" s="7">
        <v>1</v>
      </c>
      <c r="C1026" s="7" t="s">
        <v>2112</v>
      </c>
    </row>
    <row r="1027" spans="1:3">
      <c r="A1027" s="7" t="s">
        <v>2111</v>
      </c>
      <c r="B1027" s="7">
        <v>2</v>
      </c>
      <c r="C1027" s="7" t="s">
        <v>2113</v>
      </c>
    </row>
    <row r="1028" spans="1:3">
      <c r="A1028" s="7" t="s">
        <v>2111</v>
      </c>
      <c r="B1028" s="7">
        <v>3</v>
      </c>
      <c r="C1028" s="7" t="s">
        <v>2114</v>
      </c>
    </row>
    <row r="1029" spans="1:3">
      <c r="A1029" s="7" t="s">
        <v>2111</v>
      </c>
      <c r="B1029" s="7">
        <v>4</v>
      </c>
      <c r="C1029" s="7" t="s">
        <v>378</v>
      </c>
    </row>
    <row r="1030" spans="1:3">
      <c r="A1030" s="7" t="s">
        <v>2111</v>
      </c>
      <c r="B1030" s="7">
        <v>98</v>
      </c>
      <c r="C1030" s="7" t="s">
        <v>373</v>
      </c>
    </row>
    <row r="1031" spans="1:3">
      <c r="A1031" s="7" t="s">
        <v>2115</v>
      </c>
      <c r="B1031" s="7">
        <v>1</v>
      </c>
      <c r="C1031" s="7" t="s">
        <v>2029</v>
      </c>
    </row>
    <row r="1032" spans="1:3">
      <c r="A1032" s="7" t="s">
        <v>2115</v>
      </c>
      <c r="B1032" s="7">
        <v>2</v>
      </c>
      <c r="C1032" s="7" t="s">
        <v>2116</v>
      </c>
    </row>
    <row r="1033" spans="1:3">
      <c r="A1033" s="7" t="s">
        <v>2115</v>
      </c>
      <c r="B1033" s="7">
        <v>3</v>
      </c>
      <c r="C1033" s="7" t="s">
        <v>441</v>
      </c>
    </row>
    <row r="1034" spans="1:3">
      <c r="A1034" s="7" t="s">
        <v>2115</v>
      </c>
      <c r="B1034" s="7">
        <v>0</v>
      </c>
      <c r="C1034" s="7" t="s">
        <v>2117</v>
      </c>
    </row>
    <row r="1035" spans="1:3">
      <c r="A1035" s="7" t="s">
        <v>2118</v>
      </c>
      <c r="B1035" s="7">
        <v>1</v>
      </c>
      <c r="C1035" s="7" t="s">
        <v>2031</v>
      </c>
    </row>
    <row r="1036" spans="1:3">
      <c r="A1036" s="7" t="s">
        <v>2118</v>
      </c>
      <c r="B1036" s="7">
        <v>2</v>
      </c>
      <c r="C1036" s="7" t="s">
        <v>2032</v>
      </c>
    </row>
    <row r="1037" spans="1:3">
      <c r="A1037" s="7" t="s">
        <v>2118</v>
      </c>
      <c r="B1037" s="7">
        <v>3</v>
      </c>
      <c r="C1037" s="7" t="s">
        <v>2033</v>
      </c>
    </row>
    <row r="1038" spans="1:3">
      <c r="A1038" s="7" t="s">
        <v>2118</v>
      </c>
      <c r="B1038" s="7">
        <v>4</v>
      </c>
      <c r="C1038" s="7" t="s">
        <v>2034</v>
      </c>
    </row>
    <row r="1039" spans="1:3">
      <c r="A1039" s="7" t="s">
        <v>2118</v>
      </c>
      <c r="B1039" s="7">
        <v>0</v>
      </c>
      <c r="C1039" s="7" t="s">
        <v>400</v>
      </c>
    </row>
    <row r="1040" spans="1:3">
      <c r="A1040" s="7" t="s">
        <v>2119</v>
      </c>
      <c r="B1040" s="7">
        <v>1</v>
      </c>
      <c r="C1040" s="7" t="s">
        <v>2120</v>
      </c>
    </row>
    <row r="1041" spans="1:3">
      <c r="A1041" s="7" t="s">
        <v>2119</v>
      </c>
      <c r="B1041" s="7">
        <v>2</v>
      </c>
      <c r="C1041" s="7" t="s">
        <v>2121</v>
      </c>
    </row>
    <row r="1042" spans="1:3">
      <c r="A1042" s="7" t="s">
        <v>2119</v>
      </c>
      <c r="B1042" s="7">
        <v>0</v>
      </c>
      <c r="C1042" s="7" t="s">
        <v>2117</v>
      </c>
    </row>
    <row r="1043" spans="1:3">
      <c r="A1043" s="7" t="s">
        <v>2122</v>
      </c>
      <c r="B1043" s="7">
        <v>1</v>
      </c>
      <c r="C1043" s="7" t="s">
        <v>2123</v>
      </c>
    </row>
    <row r="1044" spans="1:3">
      <c r="A1044" s="7" t="s">
        <v>2122</v>
      </c>
      <c r="B1044" s="7">
        <v>2</v>
      </c>
      <c r="C1044" s="7" t="s">
        <v>2124</v>
      </c>
    </row>
    <row r="1045" spans="1:3">
      <c r="A1045" s="7" t="s">
        <v>2122</v>
      </c>
      <c r="B1045" s="7">
        <v>0</v>
      </c>
      <c r="C1045" s="7" t="s">
        <v>2125</v>
      </c>
    </row>
    <row r="1046" spans="1:3">
      <c r="A1046" s="7" t="s">
        <v>2126</v>
      </c>
      <c r="B1046" s="7">
        <v>1</v>
      </c>
      <c r="C1046" s="7" t="s">
        <v>2074</v>
      </c>
    </row>
    <row r="1047" spans="1:3">
      <c r="A1047" s="7" t="s">
        <v>2126</v>
      </c>
      <c r="B1047" s="7">
        <v>2</v>
      </c>
      <c r="C1047" s="7" t="s">
        <v>467</v>
      </c>
    </row>
    <row r="1048" spans="1:3">
      <c r="A1048" s="7" t="s">
        <v>2126</v>
      </c>
      <c r="B1048" s="7">
        <v>3</v>
      </c>
      <c r="C1048" s="7" t="s">
        <v>2075</v>
      </c>
    </row>
    <row r="1049" spans="1:3">
      <c r="A1049" s="7" t="s">
        <v>2126</v>
      </c>
      <c r="B1049" s="7">
        <v>4</v>
      </c>
      <c r="C1049" s="7" t="s">
        <v>2076</v>
      </c>
    </row>
    <row r="1050" spans="1:3">
      <c r="A1050" s="7" t="s">
        <v>2126</v>
      </c>
      <c r="B1050" s="7">
        <v>5</v>
      </c>
      <c r="C1050" s="7" t="s">
        <v>2077</v>
      </c>
    </row>
    <row r="1051" spans="1:3">
      <c r="A1051" s="7" t="s">
        <v>2126</v>
      </c>
      <c r="B1051" s="7">
        <v>6</v>
      </c>
      <c r="C1051" s="7" t="s">
        <v>2078</v>
      </c>
    </row>
    <row r="1052" spans="1:3">
      <c r="A1052" s="7" t="s">
        <v>2126</v>
      </c>
      <c r="B1052" s="7">
        <v>0</v>
      </c>
      <c r="C1052" s="7" t="s">
        <v>400</v>
      </c>
    </row>
    <row r="1053" spans="1:3">
      <c r="A1053" s="7" t="s">
        <v>2127</v>
      </c>
      <c r="B1053" s="7">
        <v>1</v>
      </c>
      <c r="C1053" s="7" t="s">
        <v>2128</v>
      </c>
    </row>
    <row r="1054" spans="1:3">
      <c r="A1054" s="7" t="s">
        <v>2127</v>
      </c>
      <c r="B1054" s="7">
        <v>2</v>
      </c>
      <c r="C1054" s="7" t="s">
        <v>2129</v>
      </c>
    </row>
    <row r="1055" spans="1:3">
      <c r="A1055" s="7" t="s">
        <v>2127</v>
      </c>
      <c r="B1055" s="7">
        <v>3</v>
      </c>
      <c r="C1055" s="7" t="s">
        <v>2130</v>
      </c>
    </row>
    <row r="1056" spans="1:3">
      <c r="A1056" s="7" t="s">
        <v>2127</v>
      </c>
      <c r="B1056" s="7">
        <v>0</v>
      </c>
      <c r="C1056" s="7" t="s">
        <v>2117</v>
      </c>
    </row>
    <row r="1057" spans="1:5">
      <c r="A1057" s="7" t="s">
        <v>2338</v>
      </c>
      <c r="B1057" s="7">
        <v>1</v>
      </c>
      <c r="C1057" s="7" t="s">
        <v>2339</v>
      </c>
    </row>
    <row r="1058" spans="1:5">
      <c r="A1058" s="7" t="s">
        <v>2338</v>
      </c>
      <c r="B1058" s="7">
        <v>2</v>
      </c>
      <c r="C1058" s="7" t="s">
        <v>2340</v>
      </c>
    </row>
    <row r="1059" spans="1:5">
      <c r="A1059" s="7" t="s">
        <v>2338</v>
      </c>
      <c r="B1059" s="7">
        <v>3</v>
      </c>
      <c r="C1059" s="7" t="s">
        <v>2341</v>
      </c>
    </row>
    <row r="1060" spans="1:5" s="46" customFormat="1">
      <c r="A1060" s="47" t="s">
        <v>2338</v>
      </c>
      <c r="B1060" s="47">
        <v>4</v>
      </c>
      <c r="C1060" s="48" t="s">
        <v>378</v>
      </c>
      <c r="D1060" s="47"/>
      <c r="E1060" s="47"/>
    </row>
    <row r="1061" spans="1:5">
      <c r="A1061" s="7" t="s">
        <v>2338</v>
      </c>
      <c r="B1061" s="7">
        <v>98</v>
      </c>
      <c r="C1061" s="7" t="s">
        <v>373</v>
      </c>
    </row>
    <row r="1062" spans="1:5">
      <c r="A1062" s="7" t="s">
        <v>2342</v>
      </c>
      <c r="B1062" s="7">
        <v>1</v>
      </c>
      <c r="C1062" s="7" t="s">
        <v>2343</v>
      </c>
    </row>
    <row r="1063" spans="1:5">
      <c r="A1063" s="7" t="s">
        <v>2342</v>
      </c>
      <c r="B1063" s="7">
        <v>2</v>
      </c>
      <c r="C1063" s="7" t="s">
        <v>2344</v>
      </c>
    </row>
    <row r="1064" spans="1:5">
      <c r="A1064" s="7" t="s">
        <v>2342</v>
      </c>
      <c r="B1064" s="7">
        <v>3</v>
      </c>
      <c r="C1064" s="7" t="s">
        <v>2345</v>
      </c>
    </row>
    <row r="1065" spans="1:5">
      <c r="A1065" s="7" t="s">
        <v>2342</v>
      </c>
      <c r="B1065" s="7">
        <v>4</v>
      </c>
      <c r="C1065" s="7" t="s">
        <v>2346</v>
      </c>
    </row>
    <row r="1066" spans="1:5">
      <c r="A1066" s="7" t="s">
        <v>2342</v>
      </c>
      <c r="B1066" s="7">
        <v>5</v>
      </c>
      <c r="C1066" s="7" t="s">
        <v>2347</v>
      </c>
    </row>
    <row r="1067" spans="1:5">
      <c r="A1067" s="7" t="s">
        <v>2342</v>
      </c>
      <c r="B1067" s="7">
        <v>6</v>
      </c>
      <c r="C1067" s="7" t="s">
        <v>2348</v>
      </c>
    </row>
    <row r="1068" spans="1:5">
      <c r="A1068" s="7" t="s">
        <v>2342</v>
      </c>
      <c r="B1068" s="7">
        <v>7</v>
      </c>
      <c r="C1068" s="7" t="s">
        <v>2349</v>
      </c>
    </row>
    <row r="1069" spans="1:5">
      <c r="A1069" s="7" t="s">
        <v>2342</v>
      </c>
      <c r="B1069" s="7">
        <v>8</v>
      </c>
      <c r="C1069" s="7" t="s">
        <v>2350</v>
      </c>
    </row>
    <row r="1070" spans="1:5">
      <c r="A1070" s="7" t="s">
        <v>2342</v>
      </c>
      <c r="B1070" s="7">
        <v>9</v>
      </c>
      <c r="C1070" s="7" t="s">
        <v>417</v>
      </c>
    </row>
    <row r="1071" spans="1:5">
      <c r="A1071" s="7" t="s">
        <v>2342</v>
      </c>
      <c r="B1071" s="7">
        <v>10</v>
      </c>
      <c r="C1071" s="7" t="s">
        <v>378</v>
      </c>
    </row>
    <row r="1072" spans="1:5">
      <c r="A1072" s="7" t="s">
        <v>2342</v>
      </c>
      <c r="B1072" s="7">
        <v>98</v>
      </c>
      <c r="C1072" s="7" t="s">
        <v>373</v>
      </c>
    </row>
    <row r="1073" spans="1:3">
      <c r="A1073" s="7" t="s">
        <v>2351</v>
      </c>
      <c r="B1073" s="7">
        <v>1</v>
      </c>
      <c r="C1073" s="7" t="s">
        <v>2352</v>
      </c>
    </row>
    <row r="1074" spans="1:3">
      <c r="A1074" s="7" t="s">
        <v>2351</v>
      </c>
      <c r="B1074" s="7">
        <v>2</v>
      </c>
      <c r="C1074" s="7" t="s">
        <v>1296</v>
      </c>
    </row>
    <row r="1075" spans="1:3">
      <c r="A1075" s="7" t="s">
        <v>2351</v>
      </c>
      <c r="B1075" s="7">
        <v>3</v>
      </c>
      <c r="C1075" s="7" t="s">
        <v>1297</v>
      </c>
    </row>
    <row r="1076" spans="1:3">
      <c r="A1076" s="7" t="s">
        <v>2351</v>
      </c>
      <c r="B1076" s="7">
        <v>4</v>
      </c>
      <c r="C1076" s="7" t="s">
        <v>438</v>
      </c>
    </row>
    <row r="1077" spans="1:3">
      <c r="A1077" s="7" t="s">
        <v>2351</v>
      </c>
      <c r="B1077" s="7">
        <v>5</v>
      </c>
      <c r="C1077" s="7" t="s">
        <v>2353</v>
      </c>
    </row>
    <row r="1078" spans="1:3">
      <c r="A1078" s="7" t="s">
        <v>2351</v>
      </c>
      <c r="B1078" s="7">
        <v>6</v>
      </c>
      <c r="C1078" s="7" t="s">
        <v>2354</v>
      </c>
    </row>
    <row r="1079" spans="1:3">
      <c r="A1079" s="7" t="s">
        <v>2351</v>
      </c>
      <c r="B1079" s="7">
        <v>98</v>
      </c>
      <c r="C1079" s="7" t="s">
        <v>373</v>
      </c>
    </row>
    <row r="1080" spans="1:3">
      <c r="A1080" s="7" t="s">
        <v>2355</v>
      </c>
      <c r="B1080" s="7">
        <v>1</v>
      </c>
      <c r="C1080" s="7" t="s">
        <v>2356</v>
      </c>
    </row>
    <row r="1081" spans="1:3">
      <c r="A1081" s="7" t="s">
        <v>2355</v>
      </c>
      <c r="B1081" s="7">
        <v>2</v>
      </c>
      <c r="C1081" s="7" t="s">
        <v>1296</v>
      </c>
    </row>
    <row r="1082" spans="1:3">
      <c r="A1082" s="7" t="s">
        <v>2355</v>
      </c>
      <c r="B1082" s="7">
        <v>3</v>
      </c>
      <c r="C1082" s="7" t="s">
        <v>1297</v>
      </c>
    </row>
    <row r="1083" spans="1:3">
      <c r="A1083" s="7" t="s">
        <v>2355</v>
      </c>
      <c r="B1083" s="7">
        <v>4</v>
      </c>
      <c r="C1083" s="7" t="s">
        <v>438</v>
      </c>
    </row>
    <row r="1084" spans="1:3">
      <c r="A1084" s="7" t="s">
        <v>2355</v>
      </c>
      <c r="B1084" s="7">
        <v>5</v>
      </c>
      <c r="C1084" s="7" t="s">
        <v>2353</v>
      </c>
    </row>
    <row r="1085" spans="1:3">
      <c r="A1085" s="7" t="s">
        <v>2355</v>
      </c>
      <c r="B1085" s="7">
        <v>6</v>
      </c>
      <c r="C1085" s="7" t="s">
        <v>2354</v>
      </c>
    </row>
    <row r="1086" spans="1:3">
      <c r="A1086" s="7" t="s">
        <v>2355</v>
      </c>
      <c r="B1086" s="7">
        <v>98</v>
      </c>
      <c r="C1086" s="7" t="s">
        <v>373</v>
      </c>
    </row>
    <row r="1087" spans="1:3">
      <c r="A1087" s="7" t="s">
        <v>2357</v>
      </c>
      <c r="B1087" s="7">
        <v>1</v>
      </c>
      <c r="C1087" s="7" t="s">
        <v>2358</v>
      </c>
    </row>
    <row r="1088" spans="1:3">
      <c r="A1088" s="7" t="s">
        <v>2357</v>
      </c>
      <c r="B1088" s="7">
        <v>2</v>
      </c>
      <c r="C1088" s="7" t="s">
        <v>2359</v>
      </c>
    </row>
    <row r="1089" spans="1:5">
      <c r="A1089" s="7" t="s">
        <v>2357</v>
      </c>
      <c r="B1089" s="7">
        <v>3</v>
      </c>
      <c r="C1089" s="48" t="s">
        <v>2368</v>
      </c>
    </row>
    <row r="1090" spans="1:5">
      <c r="A1090" s="7" t="s">
        <v>2357</v>
      </c>
      <c r="B1090" s="7">
        <v>4</v>
      </c>
      <c r="C1090" s="7" t="s">
        <v>2360</v>
      </c>
    </row>
    <row r="1091" spans="1:5">
      <c r="A1091" s="7" t="s">
        <v>2357</v>
      </c>
      <c r="B1091" s="7">
        <v>5</v>
      </c>
      <c r="C1091" s="7" t="s">
        <v>2361</v>
      </c>
    </row>
    <row r="1092" spans="1:5">
      <c r="A1092" s="7" t="s">
        <v>2357</v>
      </c>
      <c r="B1092" s="7">
        <v>6</v>
      </c>
      <c r="C1092" s="7" t="s">
        <v>2362</v>
      </c>
    </row>
    <row r="1093" spans="1:5">
      <c r="A1093" s="7" t="s">
        <v>2357</v>
      </c>
      <c r="B1093" s="7">
        <v>7</v>
      </c>
      <c r="C1093" s="7" t="s">
        <v>2363</v>
      </c>
    </row>
    <row r="1094" spans="1:5">
      <c r="A1094" s="7" t="s">
        <v>2357</v>
      </c>
      <c r="B1094" s="7">
        <v>8</v>
      </c>
      <c r="C1094" s="7" t="s">
        <v>2364</v>
      </c>
    </row>
    <row r="1095" spans="1:5">
      <c r="A1095" s="7" t="s">
        <v>2357</v>
      </c>
      <c r="B1095" s="7">
        <v>9</v>
      </c>
      <c r="C1095" s="7" t="s">
        <v>2365</v>
      </c>
    </row>
    <row r="1096" spans="1:5">
      <c r="A1096" s="7" t="s">
        <v>2357</v>
      </c>
      <c r="B1096" s="7">
        <v>10</v>
      </c>
      <c r="C1096" s="7" t="s">
        <v>2366</v>
      </c>
    </row>
    <row r="1097" spans="1:5" s="46" customFormat="1">
      <c r="A1097" s="47" t="s">
        <v>2357</v>
      </c>
      <c r="B1097" s="47">
        <v>11</v>
      </c>
      <c r="C1097" s="48" t="s">
        <v>3164</v>
      </c>
      <c r="D1097" s="47"/>
      <c r="E1097" s="47"/>
    </row>
    <row r="1098" spans="1:5" s="46" customFormat="1">
      <c r="A1098" s="47" t="s">
        <v>2357</v>
      </c>
      <c r="B1098" s="47">
        <v>12</v>
      </c>
      <c r="C1098" s="48" t="s">
        <v>3165</v>
      </c>
      <c r="D1098" s="47"/>
      <c r="E1098" s="47"/>
    </row>
    <row r="1099" spans="1:5" s="46" customFormat="1">
      <c r="A1099" s="47" t="s">
        <v>2357</v>
      </c>
      <c r="B1099" s="47">
        <v>13</v>
      </c>
      <c r="C1099" s="48" t="s">
        <v>3166</v>
      </c>
      <c r="D1099" s="47"/>
      <c r="E1099" s="47"/>
    </row>
    <row r="1100" spans="1:5">
      <c r="A1100" s="7" t="s">
        <v>2357</v>
      </c>
      <c r="B1100" s="7">
        <v>14</v>
      </c>
      <c r="C1100" s="7" t="s">
        <v>417</v>
      </c>
    </row>
    <row r="1101" spans="1:5">
      <c r="A1101" s="7" t="s">
        <v>2357</v>
      </c>
      <c r="B1101" s="7">
        <v>15</v>
      </c>
      <c r="C1101" s="7" t="s">
        <v>378</v>
      </c>
    </row>
    <row r="1102" spans="1:5">
      <c r="A1102" s="7" t="s">
        <v>2357</v>
      </c>
      <c r="B1102" s="7">
        <v>98</v>
      </c>
      <c r="C1102" s="7" t="s">
        <v>373</v>
      </c>
    </row>
    <row r="1103" spans="1:5">
      <c r="A1103" s="7" t="s">
        <v>2367</v>
      </c>
      <c r="B1103" s="7">
        <v>1</v>
      </c>
      <c r="C1103" s="7" t="s">
        <v>2358</v>
      </c>
    </row>
    <row r="1104" spans="1:5">
      <c r="A1104" s="7" t="s">
        <v>2367</v>
      </c>
      <c r="B1104" s="7">
        <v>2</v>
      </c>
      <c r="C1104" s="7" t="s">
        <v>2359</v>
      </c>
    </row>
    <row r="1105" spans="1:5">
      <c r="A1105" s="7" t="s">
        <v>2367</v>
      </c>
      <c r="B1105" s="7">
        <v>3</v>
      </c>
      <c r="C1105" s="7" t="s">
        <v>2368</v>
      </c>
    </row>
    <row r="1106" spans="1:5">
      <c r="A1106" s="7" t="s">
        <v>2367</v>
      </c>
      <c r="B1106" s="47">
        <v>4</v>
      </c>
      <c r="C1106" s="7" t="s">
        <v>2361</v>
      </c>
    </row>
    <row r="1107" spans="1:5">
      <c r="A1107" s="7" t="s">
        <v>2367</v>
      </c>
      <c r="B1107" s="47">
        <v>5</v>
      </c>
      <c r="C1107" s="7" t="s">
        <v>2362</v>
      </c>
    </row>
    <row r="1108" spans="1:5">
      <c r="A1108" s="7" t="s">
        <v>2367</v>
      </c>
      <c r="B1108" s="47">
        <v>6</v>
      </c>
      <c r="C1108" s="7" t="s">
        <v>2363</v>
      </c>
    </row>
    <row r="1109" spans="1:5">
      <c r="A1109" s="7" t="s">
        <v>2367</v>
      </c>
      <c r="B1109" s="47">
        <v>7</v>
      </c>
      <c r="C1109" s="7" t="s">
        <v>2364</v>
      </c>
    </row>
    <row r="1110" spans="1:5">
      <c r="A1110" s="7" t="s">
        <v>2367</v>
      </c>
      <c r="B1110" s="47">
        <v>8</v>
      </c>
      <c r="C1110" s="7" t="s">
        <v>2365</v>
      </c>
    </row>
    <row r="1111" spans="1:5">
      <c r="A1111" s="7" t="s">
        <v>2367</v>
      </c>
      <c r="B1111" s="47">
        <v>9</v>
      </c>
      <c r="C1111" s="7" t="s">
        <v>2366</v>
      </c>
    </row>
    <row r="1112" spans="1:5" s="46" customFormat="1">
      <c r="A1112" s="47" t="s">
        <v>2367</v>
      </c>
      <c r="B1112" s="47">
        <v>10</v>
      </c>
      <c r="C1112" s="48" t="s">
        <v>3164</v>
      </c>
      <c r="D1112" s="47"/>
      <c r="E1112" s="47"/>
    </row>
    <row r="1113" spans="1:5" s="46" customFormat="1">
      <c r="A1113" s="47" t="s">
        <v>2367</v>
      </c>
      <c r="B1113" s="47">
        <v>11</v>
      </c>
      <c r="C1113" s="48" t="s">
        <v>3165</v>
      </c>
      <c r="D1113" s="47"/>
      <c r="E1113" s="47"/>
    </row>
    <row r="1114" spans="1:5" s="46" customFormat="1">
      <c r="A1114" s="47" t="s">
        <v>2367</v>
      </c>
      <c r="B1114" s="47">
        <v>12</v>
      </c>
      <c r="C1114" s="48" t="s">
        <v>3166</v>
      </c>
      <c r="D1114" s="47"/>
      <c r="E1114" s="47"/>
    </row>
    <row r="1115" spans="1:5">
      <c r="A1115" s="7" t="s">
        <v>2367</v>
      </c>
      <c r="B1115" s="47">
        <v>13</v>
      </c>
      <c r="C1115" s="7" t="s">
        <v>417</v>
      </c>
    </row>
    <row r="1116" spans="1:5">
      <c r="A1116" s="7" t="s">
        <v>2367</v>
      </c>
      <c r="B1116" s="47">
        <v>14</v>
      </c>
      <c r="C1116" s="7" t="s">
        <v>378</v>
      </c>
    </row>
    <row r="1117" spans="1:5">
      <c r="A1117" s="7" t="s">
        <v>2367</v>
      </c>
      <c r="B1117" s="7">
        <v>98</v>
      </c>
      <c r="C1117" s="7" t="s">
        <v>373</v>
      </c>
    </row>
    <row r="1118" spans="1:5">
      <c r="A1118" s="7" t="s">
        <v>2369</v>
      </c>
      <c r="B1118" s="7">
        <v>1</v>
      </c>
      <c r="C1118" s="7" t="s">
        <v>2370</v>
      </c>
    </row>
    <row r="1119" spans="1:5">
      <c r="A1119" s="7" t="s">
        <v>2369</v>
      </c>
      <c r="B1119" s="7">
        <v>2</v>
      </c>
      <c r="C1119" s="7" t="s">
        <v>2371</v>
      </c>
    </row>
    <row r="1120" spans="1:5">
      <c r="A1120" s="7" t="s">
        <v>2369</v>
      </c>
      <c r="B1120" s="7">
        <v>3</v>
      </c>
      <c r="C1120" s="7" t="s">
        <v>2360</v>
      </c>
    </row>
    <row r="1121" spans="1:5">
      <c r="A1121" s="7" t="s">
        <v>2369</v>
      </c>
      <c r="B1121" s="7">
        <v>4</v>
      </c>
      <c r="C1121" s="7" t="s">
        <v>2372</v>
      </c>
    </row>
    <row r="1122" spans="1:5">
      <c r="A1122" s="7" t="s">
        <v>2369</v>
      </c>
      <c r="B1122" s="7">
        <v>5</v>
      </c>
      <c r="C1122" s="7" t="s">
        <v>2363</v>
      </c>
    </row>
    <row r="1123" spans="1:5">
      <c r="A1123" s="7" t="s">
        <v>2369</v>
      </c>
      <c r="B1123" s="7">
        <v>6</v>
      </c>
      <c r="C1123" s="7" t="s">
        <v>2373</v>
      </c>
    </row>
    <row r="1124" spans="1:5">
      <c r="A1124" s="7" t="s">
        <v>2369</v>
      </c>
      <c r="B1124" s="7">
        <v>7</v>
      </c>
      <c r="C1124" s="7" t="s">
        <v>2364</v>
      </c>
    </row>
    <row r="1125" spans="1:5">
      <c r="A1125" s="7" t="s">
        <v>2369</v>
      </c>
      <c r="B1125" s="7">
        <v>8</v>
      </c>
      <c r="C1125" s="7" t="s">
        <v>2374</v>
      </c>
    </row>
    <row r="1126" spans="1:5">
      <c r="A1126" s="7" t="s">
        <v>2369</v>
      </c>
      <c r="B1126" s="7">
        <v>9</v>
      </c>
      <c r="C1126" s="7" t="s">
        <v>2375</v>
      </c>
    </row>
    <row r="1127" spans="1:5" s="46" customFormat="1">
      <c r="A1127" s="47" t="s">
        <v>2369</v>
      </c>
      <c r="B1127" s="47">
        <v>10</v>
      </c>
      <c r="C1127" s="48" t="s">
        <v>3164</v>
      </c>
      <c r="D1127" s="47"/>
      <c r="E1127" s="47"/>
    </row>
    <row r="1128" spans="1:5" s="46" customFormat="1">
      <c r="A1128" s="47" t="s">
        <v>2369</v>
      </c>
      <c r="B1128" s="47">
        <v>11</v>
      </c>
      <c r="C1128" s="48" t="s">
        <v>3165</v>
      </c>
      <c r="D1128" s="47"/>
      <c r="E1128" s="47"/>
    </row>
    <row r="1129" spans="1:5" s="46" customFormat="1">
      <c r="A1129" s="47" t="s">
        <v>2369</v>
      </c>
      <c r="B1129" s="47">
        <v>12</v>
      </c>
      <c r="C1129" s="48" t="s">
        <v>3166</v>
      </c>
      <c r="D1129" s="47"/>
      <c r="E1129" s="47"/>
    </row>
    <row r="1130" spans="1:5">
      <c r="A1130" s="7" t="s">
        <v>2369</v>
      </c>
      <c r="B1130" s="7">
        <v>13</v>
      </c>
      <c r="C1130" s="7" t="s">
        <v>417</v>
      </c>
    </row>
    <row r="1131" spans="1:5">
      <c r="A1131" s="7" t="s">
        <v>2369</v>
      </c>
      <c r="B1131" s="7">
        <v>14</v>
      </c>
      <c r="C1131" s="7" t="s">
        <v>378</v>
      </c>
    </row>
    <row r="1132" spans="1:5">
      <c r="A1132" s="7" t="s">
        <v>2369</v>
      </c>
      <c r="B1132" s="7">
        <v>98</v>
      </c>
      <c r="C1132" s="7" t="s">
        <v>373</v>
      </c>
    </row>
    <row r="1133" spans="1:5">
      <c r="A1133" s="7" t="s">
        <v>2376</v>
      </c>
      <c r="B1133" s="7">
        <v>1</v>
      </c>
      <c r="C1133" s="7" t="s">
        <v>2370</v>
      </c>
    </row>
    <row r="1134" spans="1:5">
      <c r="A1134" s="7" t="s">
        <v>2376</v>
      </c>
      <c r="B1134" s="7">
        <v>2</v>
      </c>
      <c r="C1134" s="7" t="s">
        <v>2371</v>
      </c>
    </row>
    <row r="1135" spans="1:5">
      <c r="A1135" s="7" t="s">
        <v>2376</v>
      </c>
      <c r="B1135" s="7">
        <v>3</v>
      </c>
      <c r="C1135" s="7" t="s">
        <v>2372</v>
      </c>
    </row>
    <row r="1136" spans="1:5">
      <c r="A1136" s="7" t="s">
        <v>2376</v>
      </c>
      <c r="B1136" s="7">
        <v>4</v>
      </c>
      <c r="C1136" s="7" t="s">
        <v>2363</v>
      </c>
    </row>
    <row r="1137" spans="1:5">
      <c r="A1137" s="7" t="s">
        <v>2376</v>
      </c>
      <c r="B1137" s="7">
        <v>5</v>
      </c>
      <c r="C1137" s="7" t="s">
        <v>2373</v>
      </c>
    </row>
    <row r="1138" spans="1:5">
      <c r="A1138" s="7" t="s">
        <v>2376</v>
      </c>
      <c r="B1138" s="7">
        <v>6</v>
      </c>
      <c r="C1138" s="7" t="s">
        <v>2364</v>
      </c>
    </row>
    <row r="1139" spans="1:5">
      <c r="A1139" s="7" t="s">
        <v>2376</v>
      </c>
      <c r="B1139" s="7">
        <v>7</v>
      </c>
      <c r="C1139" s="7" t="s">
        <v>2374</v>
      </c>
    </row>
    <row r="1140" spans="1:5">
      <c r="A1140" s="7" t="s">
        <v>2376</v>
      </c>
      <c r="B1140" s="7">
        <v>8</v>
      </c>
      <c r="C1140" s="47" t="s">
        <v>2375</v>
      </c>
    </row>
    <row r="1141" spans="1:5" s="46" customFormat="1">
      <c r="A1141" s="47" t="s">
        <v>2376</v>
      </c>
      <c r="B1141" s="47">
        <v>9</v>
      </c>
      <c r="C1141" s="48" t="s">
        <v>3164</v>
      </c>
      <c r="D1141" s="47"/>
      <c r="E1141" s="47"/>
    </row>
    <row r="1142" spans="1:5" s="46" customFormat="1">
      <c r="A1142" s="47" t="s">
        <v>2376</v>
      </c>
      <c r="B1142" s="47">
        <v>10</v>
      </c>
      <c r="C1142" s="48" t="s">
        <v>3165</v>
      </c>
      <c r="D1142" s="47"/>
      <c r="E1142" s="47"/>
    </row>
    <row r="1143" spans="1:5" s="46" customFormat="1">
      <c r="A1143" s="47" t="s">
        <v>2376</v>
      </c>
      <c r="B1143" s="47">
        <v>11</v>
      </c>
      <c r="C1143" s="48" t="s">
        <v>3166</v>
      </c>
      <c r="D1143" s="47"/>
      <c r="E1143" s="47"/>
    </row>
    <row r="1144" spans="1:5">
      <c r="A1144" s="7" t="s">
        <v>2376</v>
      </c>
      <c r="B1144" s="7">
        <v>12</v>
      </c>
      <c r="C1144" s="47" t="s">
        <v>417</v>
      </c>
    </row>
    <row r="1145" spans="1:5">
      <c r="A1145" s="7" t="s">
        <v>2376</v>
      </c>
      <c r="B1145" s="7">
        <v>13</v>
      </c>
      <c r="C1145" s="7" t="s">
        <v>378</v>
      </c>
    </row>
    <row r="1146" spans="1:5">
      <c r="A1146" s="7" t="s">
        <v>2376</v>
      </c>
      <c r="B1146" s="7">
        <v>98</v>
      </c>
      <c r="C1146" s="7" t="s">
        <v>373</v>
      </c>
    </row>
    <row r="1147" spans="1:5">
      <c r="A1147" s="7" t="s">
        <v>2377</v>
      </c>
      <c r="B1147" s="7">
        <v>1</v>
      </c>
      <c r="C1147" s="7" t="s">
        <v>2378</v>
      </c>
    </row>
    <row r="1148" spans="1:5">
      <c r="A1148" s="7" t="s">
        <v>2377</v>
      </c>
      <c r="B1148" s="7">
        <v>2</v>
      </c>
      <c r="C1148" s="7" t="s">
        <v>2379</v>
      </c>
    </row>
    <row r="1149" spans="1:5">
      <c r="A1149" s="7" t="s">
        <v>2377</v>
      </c>
      <c r="B1149" s="7">
        <v>3</v>
      </c>
      <c r="C1149" s="7" t="s">
        <v>2380</v>
      </c>
    </row>
    <row r="1150" spans="1:5">
      <c r="A1150" s="7" t="s">
        <v>2377</v>
      </c>
      <c r="B1150" s="7">
        <v>4</v>
      </c>
      <c r="C1150" s="7" t="s">
        <v>2381</v>
      </c>
    </row>
    <row r="1151" spans="1:5">
      <c r="A1151" s="7" t="s">
        <v>2377</v>
      </c>
      <c r="B1151" s="7">
        <v>5</v>
      </c>
      <c r="C1151" s="7" t="s">
        <v>378</v>
      </c>
    </row>
    <row r="1152" spans="1:5">
      <c r="A1152" s="7" t="s">
        <v>2377</v>
      </c>
      <c r="B1152" s="7">
        <v>98</v>
      </c>
      <c r="C1152" s="7" t="s">
        <v>373</v>
      </c>
    </row>
    <row r="1153" spans="1:3">
      <c r="A1153" s="7" t="s">
        <v>2382</v>
      </c>
      <c r="B1153" s="7">
        <v>1</v>
      </c>
      <c r="C1153" s="7" t="s">
        <v>2383</v>
      </c>
    </row>
    <row r="1154" spans="1:3">
      <c r="A1154" s="7" t="s">
        <v>2382</v>
      </c>
      <c r="B1154" s="7">
        <v>2</v>
      </c>
      <c r="C1154" s="7" t="s">
        <v>2384</v>
      </c>
    </row>
    <row r="1155" spans="1:3">
      <c r="A1155" s="7" t="s">
        <v>2382</v>
      </c>
      <c r="B1155" s="7">
        <v>3</v>
      </c>
      <c r="C1155" s="7" t="s">
        <v>2385</v>
      </c>
    </row>
    <row r="1156" spans="1:3">
      <c r="A1156" s="7" t="s">
        <v>2382</v>
      </c>
      <c r="B1156" s="7">
        <v>4</v>
      </c>
      <c r="C1156" s="7" t="s">
        <v>2386</v>
      </c>
    </row>
    <row r="1157" spans="1:3">
      <c r="A1157" s="7" t="s">
        <v>2382</v>
      </c>
      <c r="B1157" s="7">
        <v>5</v>
      </c>
      <c r="C1157" s="7" t="s">
        <v>1349</v>
      </c>
    </row>
    <row r="1158" spans="1:3">
      <c r="A1158" s="7" t="s">
        <v>2382</v>
      </c>
      <c r="B1158" s="7">
        <v>6</v>
      </c>
      <c r="C1158" s="7" t="s">
        <v>2387</v>
      </c>
    </row>
    <row r="1159" spans="1:3">
      <c r="A1159" s="7" t="s">
        <v>2382</v>
      </c>
      <c r="B1159" s="7">
        <v>98</v>
      </c>
      <c r="C1159" s="7" t="s">
        <v>373</v>
      </c>
    </row>
    <row r="1160" spans="1:3">
      <c r="A1160" s="7" t="s">
        <v>2388</v>
      </c>
      <c r="B1160" s="7">
        <v>1</v>
      </c>
      <c r="C1160" s="7" t="s">
        <v>2378</v>
      </c>
    </row>
    <row r="1161" spans="1:3">
      <c r="A1161" s="7" t="s">
        <v>2388</v>
      </c>
      <c r="B1161" s="7">
        <v>2</v>
      </c>
      <c r="C1161" s="7" t="s">
        <v>2379</v>
      </c>
    </row>
    <row r="1162" spans="1:3">
      <c r="A1162" s="7" t="s">
        <v>2388</v>
      </c>
      <c r="B1162" s="7">
        <v>3</v>
      </c>
      <c r="C1162" s="7" t="s">
        <v>2380</v>
      </c>
    </row>
    <row r="1163" spans="1:3">
      <c r="A1163" s="7" t="s">
        <v>2388</v>
      </c>
      <c r="B1163" s="7">
        <v>4</v>
      </c>
      <c r="C1163" s="7" t="s">
        <v>2381</v>
      </c>
    </row>
    <row r="1164" spans="1:3">
      <c r="A1164" s="7" t="s">
        <v>2388</v>
      </c>
      <c r="B1164" s="7">
        <v>5</v>
      </c>
      <c r="C1164" s="7" t="s">
        <v>378</v>
      </c>
    </row>
    <row r="1165" spans="1:3">
      <c r="A1165" s="7" t="s">
        <v>2388</v>
      </c>
      <c r="B1165" s="7">
        <v>98</v>
      </c>
      <c r="C1165" s="7" t="s">
        <v>373</v>
      </c>
    </row>
    <row r="1166" spans="1:3">
      <c r="A1166" s="7" t="s">
        <v>2389</v>
      </c>
      <c r="B1166" s="7">
        <v>1</v>
      </c>
      <c r="C1166" s="7" t="s">
        <v>1299</v>
      </c>
    </row>
    <row r="1167" spans="1:3">
      <c r="A1167" s="7" t="s">
        <v>2389</v>
      </c>
      <c r="B1167" s="7">
        <v>2</v>
      </c>
      <c r="C1167" s="7" t="s">
        <v>1300</v>
      </c>
    </row>
    <row r="1168" spans="1:3">
      <c r="A1168" s="7" t="s">
        <v>2389</v>
      </c>
      <c r="B1168" s="7">
        <v>3</v>
      </c>
      <c r="C1168" s="7" t="s">
        <v>2390</v>
      </c>
    </row>
    <row r="1169" spans="1:3">
      <c r="A1169" s="7" t="s">
        <v>2389</v>
      </c>
      <c r="B1169" s="7">
        <v>4</v>
      </c>
      <c r="C1169" s="7" t="s">
        <v>2391</v>
      </c>
    </row>
    <row r="1170" spans="1:3">
      <c r="A1170" s="7" t="s">
        <v>2389</v>
      </c>
      <c r="B1170" s="7">
        <v>5</v>
      </c>
      <c r="C1170" s="7" t="s">
        <v>2392</v>
      </c>
    </row>
    <row r="1171" spans="1:3">
      <c r="A1171" s="7" t="s">
        <v>2389</v>
      </c>
      <c r="B1171" s="7">
        <v>6</v>
      </c>
      <c r="C1171" s="7" t="s">
        <v>2393</v>
      </c>
    </row>
    <row r="1172" spans="1:3">
      <c r="A1172" s="7" t="s">
        <v>2389</v>
      </c>
      <c r="B1172" s="7">
        <v>7</v>
      </c>
      <c r="C1172" s="7" t="s">
        <v>2394</v>
      </c>
    </row>
    <row r="1173" spans="1:3">
      <c r="A1173" s="7" t="s">
        <v>2389</v>
      </c>
      <c r="B1173" s="7">
        <v>8</v>
      </c>
      <c r="C1173" s="7" t="s">
        <v>2395</v>
      </c>
    </row>
    <row r="1174" spans="1:3">
      <c r="A1174" s="7" t="s">
        <v>2389</v>
      </c>
      <c r="B1174" s="7">
        <v>9</v>
      </c>
      <c r="C1174" s="7" t="s">
        <v>2396</v>
      </c>
    </row>
    <row r="1175" spans="1:3">
      <c r="A1175" s="7" t="s">
        <v>2389</v>
      </c>
      <c r="B1175" s="7">
        <v>10</v>
      </c>
      <c r="C1175" s="7" t="s">
        <v>2397</v>
      </c>
    </row>
    <row r="1176" spans="1:3">
      <c r="A1176" s="7" t="s">
        <v>2389</v>
      </c>
      <c r="B1176" s="7">
        <v>11</v>
      </c>
      <c r="C1176" s="7" t="s">
        <v>400</v>
      </c>
    </row>
    <row r="1177" spans="1:3">
      <c r="A1177" s="7" t="s">
        <v>2389</v>
      </c>
      <c r="B1177" s="7">
        <v>98</v>
      </c>
      <c r="C1177" s="7" t="s">
        <v>373</v>
      </c>
    </row>
    <row r="1178" spans="1:3">
      <c r="A1178" s="7" t="s">
        <v>2398</v>
      </c>
      <c r="B1178" s="7">
        <v>1</v>
      </c>
      <c r="C1178" s="7" t="s">
        <v>1299</v>
      </c>
    </row>
    <row r="1179" spans="1:3">
      <c r="A1179" s="7" t="s">
        <v>2398</v>
      </c>
      <c r="B1179" s="7">
        <v>2</v>
      </c>
      <c r="C1179" s="7" t="s">
        <v>1300</v>
      </c>
    </row>
    <row r="1180" spans="1:3">
      <c r="A1180" s="7" t="s">
        <v>2398</v>
      </c>
      <c r="B1180" s="7">
        <v>3</v>
      </c>
      <c r="C1180" s="7" t="s">
        <v>2390</v>
      </c>
    </row>
    <row r="1181" spans="1:3">
      <c r="A1181" s="7" t="s">
        <v>2398</v>
      </c>
      <c r="B1181" s="7">
        <v>4</v>
      </c>
      <c r="C1181" s="7" t="s">
        <v>2391</v>
      </c>
    </row>
    <row r="1182" spans="1:3">
      <c r="A1182" s="7" t="s">
        <v>2398</v>
      </c>
      <c r="B1182" s="7">
        <v>5</v>
      </c>
      <c r="C1182" s="7" t="s">
        <v>2392</v>
      </c>
    </row>
    <row r="1183" spans="1:3">
      <c r="A1183" s="7" t="s">
        <v>2398</v>
      </c>
      <c r="B1183" s="7">
        <v>6</v>
      </c>
      <c r="C1183" s="7" t="s">
        <v>2393</v>
      </c>
    </row>
    <row r="1184" spans="1:3">
      <c r="A1184" s="7" t="s">
        <v>2398</v>
      </c>
      <c r="B1184" s="7">
        <v>7</v>
      </c>
      <c r="C1184" s="7" t="s">
        <v>2394</v>
      </c>
    </row>
    <row r="1185" spans="1:3">
      <c r="A1185" s="7" t="s">
        <v>2398</v>
      </c>
      <c r="B1185" s="7">
        <v>8</v>
      </c>
      <c r="C1185" s="7" t="s">
        <v>2395</v>
      </c>
    </row>
    <row r="1186" spans="1:3">
      <c r="A1186" s="7" t="s">
        <v>2398</v>
      </c>
      <c r="B1186" s="7">
        <v>9</v>
      </c>
      <c r="C1186" s="7" t="s">
        <v>2396</v>
      </c>
    </row>
    <row r="1187" spans="1:3">
      <c r="A1187" s="7" t="s">
        <v>2398</v>
      </c>
      <c r="B1187" s="7">
        <v>10</v>
      </c>
      <c r="C1187" s="7" t="s">
        <v>2397</v>
      </c>
    </row>
    <row r="1188" spans="1:3">
      <c r="A1188" s="7" t="s">
        <v>2398</v>
      </c>
      <c r="B1188" s="7">
        <v>11</v>
      </c>
      <c r="C1188" s="7" t="s">
        <v>400</v>
      </c>
    </row>
    <row r="1189" spans="1:3">
      <c r="A1189" s="7" t="s">
        <v>2398</v>
      </c>
      <c r="B1189" s="7">
        <v>98</v>
      </c>
      <c r="C1189" s="7" t="s">
        <v>373</v>
      </c>
    </row>
    <row r="1190" spans="1:3">
      <c r="A1190" s="7" t="s">
        <v>2399</v>
      </c>
      <c r="B1190" s="7">
        <v>1</v>
      </c>
      <c r="C1190" s="7" t="s">
        <v>3158</v>
      </c>
    </row>
    <row r="1191" spans="1:3">
      <c r="A1191" s="7" t="s">
        <v>2399</v>
      </c>
      <c r="B1191" s="7">
        <v>2</v>
      </c>
      <c r="C1191" s="7" t="s">
        <v>3159</v>
      </c>
    </row>
    <row r="1192" spans="1:3">
      <c r="A1192" s="7" t="s">
        <v>2399</v>
      </c>
      <c r="B1192" s="7">
        <v>3</v>
      </c>
      <c r="C1192" s="7" t="s">
        <v>3160</v>
      </c>
    </row>
    <row r="1193" spans="1:3">
      <c r="A1193" s="7" t="s">
        <v>2399</v>
      </c>
      <c r="B1193" s="7">
        <v>4</v>
      </c>
      <c r="C1193" s="7" t="s">
        <v>400</v>
      </c>
    </row>
    <row r="1194" spans="1:3">
      <c r="A1194" s="7" t="s">
        <v>2399</v>
      </c>
      <c r="B1194" s="7">
        <v>98</v>
      </c>
      <c r="C1194" s="7" t="s">
        <v>373</v>
      </c>
    </row>
    <row r="1195" spans="1:3">
      <c r="A1195" s="7" t="s">
        <v>2403</v>
      </c>
      <c r="B1195" s="7">
        <v>1</v>
      </c>
      <c r="C1195" s="7" t="s">
        <v>2404</v>
      </c>
    </row>
    <row r="1196" spans="1:3">
      <c r="A1196" s="7" t="s">
        <v>2403</v>
      </c>
      <c r="B1196" s="7">
        <v>2</v>
      </c>
      <c r="C1196" s="7" t="s">
        <v>2405</v>
      </c>
    </row>
    <row r="1197" spans="1:3">
      <c r="A1197" s="7" t="s">
        <v>2403</v>
      </c>
      <c r="B1197" s="7">
        <v>3</v>
      </c>
      <c r="C1197" s="7" t="s">
        <v>2406</v>
      </c>
    </row>
    <row r="1198" spans="1:3">
      <c r="A1198" s="7" t="s">
        <v>2403</v>
      </c>
      <c r="B1198" s="7">
        <v>4</v>
      </c>
      <c r="C1198" s="7" t="s">
        <v>378</v>
      </c>
    </row>
    <row r="1199" spans="1:3">
      <c r="A1199" s="7" t="s">
        <v>2403</v>
      </c>
      <c r="B1199" s="7">
        <v>98</v>
      </c>
      <c r="C1199" s="7" t="s">
        <v>373</v>
      </c>
    </row>
    <row r="1200" spans="1:3">
      <c r="A1200" s="7" t="s">
        <v>2407</v>
      </c>
      <c r="B1200" s="7">
        <v>1</v>
      </c>
      <c r="C1200" s="7" t="s">
        <v>544</v>
      </c>
    </row>
    <row r="1201" spans="1:3">
      <c r="A1201" s="7" t="s">
        <v>2407</v>
      </c>
      <c r="B1201" s="7">
        <v>2</v>
      </c>
      <c r="C1201" s="7" t="s">
        <v>542</v>
      </c>
    </row>
    <row r="1202" spans="1:3">
      <c r="A1202" s="7" t="s">
        <v>2407</v>
      </c>
      <c r="B1202" s="7">
        <v>3</v>
      </c>
      <c r="C1202" s="7" t="s">
        <v>2408</v>
      </c>
    </row>
    <row r="1203" spans="1:3">
      <c r="A1203" s="7" t="s">
        <v>2407</v>
      </c>
      <c r="B1203" s="7">
        <v>4</v>
      </c>
      <c r="C1203" s="7" t="s">
        <v>2409</v>
      </c>
    </row>
    <row r="1204" spans="1:3">
      <c r="A1204" s="7" t="s">
        <v>2407</v>
      </c>
      <c r="B1204" s="7">
        <v>5</v>
      </c>
      <c r="C1204" s="7" t="s">
        <v>399</v>
      </c>
    </row>
    <row r="1205" spans="1:3">
      <c r="A1205" s="7" t="s">
        <v>2407</v>
      </c>
      <c r="B1205" s="7">
        <v>6</v>
      </c>
      <c r="C1205" s="7" t="s">
        <v>2410</v>
      </c>
    </row>
    <row r="1206" spans="1:3">
      <c r="A1206" s="7" t="s">
        <v>2407</v>
      </c>
      <c r="B1206" s="7">
        <v>7</v>
      </c>
      <c r="C1206" s="7" t="s">
        <v>2045</v>
      </c>
    </row>
    <row r="1207" spans="1:3">
      <c r="A1207" s="7" t="s">
        <v>2407</v>
      </c>
      <c r="B1207" s="7">
        <v>8</v>
      </c>
      <c r="C1207" s="7" t="s">
        <v>2044</v>
      </c>
    </row>
    <row r="1208" spans="1:3">
      <c r="A1208" s="7" t="s">
        <v>2407</v>
      </c>
      <c r="B1208" s="7">
        <v>9</v>
      </c>
      <c r="C1208" s="7" t="s">
        <v>2411</v>
      </c>
    </row>
    <row r="1209" spans="1:3">
      <c r="A1209" s="7" t="s">
        <v>2407</v>
      </c>
      <c r="B1209" s="7">
        <v>10</v>
      </c>
      <c r="C1209" s="7" t="s">
        <v>2412</v>
      </c>
    </row>
    <row r="1210" spans="1:3">
      <c r="A1210" s="7" t="s">
        <v>2407</v>
      </c>
      <c r="B1210" s="7">
        <v>11</v>
      </c>
      <c r="C1210" s="7" t="s">
        <v>396</v>
      </c>
    </row>
    <row r="1211" spans="1:3">
      <c r="A1211" s="7" t="s">
        <v>2407</v>
      </c>
      <c r="B1211" s="7">
        <v>12</v>
      </c>
      <c r="C1211" s="7" t="s">
        <v>2413</v>
      </c>
    </row>
    <row r="1212" spans="1:3">
      <c r="A1212" s="7" t="s">
        <v>2407</v>
      </c>
      <c r="B1212" s="7">
        <v>13</v>
      </c>
      <c r="C1212" s="7" t="s">
        <v>400</v>
      </c>
    </row>
    <row r="1213" spans="1:3">
      <c r="A1213" s="7" t="s">
        <v>2407</v>
      </c>
      <c r="B1213" s="7">
        <v>98</v>
      </c>
      <c r="C1213" s="7" t="s">
        <v>373</v>
      </c>
    </row>
    <row r="1214" spans="1:3">
      <c r="A1214" s="7" t="s">
        <v>2414</v>
      </c>
      <c r="B1214" s="7">
        <v>1</v>
      </c>
      <c r="C1214" s="7" t="s">
        <v>2415</v>
      </c>
    </row>
    <row r="1215" spans="1:3">
      <c r="A1215" s="7" t="s">
        <v>2414</v>
      </c>
      <c r="B1215" s="7">
        <v>2</v>
      </c>
      <c r="C1215" s="7" t="s">
        <v>542</v>
      </c>
    </row>
    <row r="1216" spans="1:3">
      <c r="A1216" s="7" t="s">
        <v>2414</v>
      </c>
      <c r="B1216" s="7">
        <v>3</v>
      </c>
      <c r="C1216" s="7" t="s">
        <v>2408</v>
      </c>
    </row>
    <row r="1217" spans="1:3">
      <c r="A1217" s="7" t="s">
        <v>2414</v>
      </c>
      <c r="B1217" s="7">
        <v>4</v>
      </c>
      <c r="C1217" s="7" t="s">
        <v>2409</v>
      </c>
    </row>
    <row r="1218" spans="1:3">
      <c r="A1218" s="7" t="s">
        <v>2414</v>
      </c>
      <c r="B1218" s="7">
        <v>5</v>
      </c>
      <c r="C1218" s="7" t="s">
        <v>399</v>
      </c>
    </row>
    <row r="1219" spans="1:3">
      <c r="A1219" s="7" t="s">
        <v>2414</v>
      </c>
      <c r="B1219" s="7">
        <v>6</v>
      </c>
      <c r="C1219" s="7" t="s">
        <v>2410</v>
      </c>
    </row>
    <row r="1220" spans="1:3">
      <c r="A1220" s="7" t="s">
        <v>2414</v>
      </c>
      <c r="B1220" s="7">
        <v>7</v>
      </c>
      <c r="C1220" s="7" t="s">
        <v>2045</v>
      </c>
    </row>
    <row r="1221" spans="1:3">
      <c r="A1221" s="7" t="s">
        <v>2414</v>
      </c>
      <c r="B1221" s="7">
        <v>8</v>
      </c>
      <c r="C1221" s="7" t="s">
        <v>2044</v>
      </c>
    </row>
    <row r="1222" spans="1:3">
      <c r="A1222" s="7" t="s">
        <v>2414</v>
      </c>
      <c r="B1222" s="7">
        <v>9</v>
      </c>
      <c r="C1222" s="7" t="s">
        <v>2411</v>
      </c>
    </row>
    <row r="1223" spans="1:3">
      <c r="A1223" s="7" t="s">
        <v>2414</v>
      </c>
      <c r="B1223" s="7">
        <v>10</v>
      </c>
      <c r="C1223" s="7" t="s">
        <v>2412</v>
      </c>
    </row>
    <row r="1224" spans="1:3">
      <c r="A1224" s="7" t="s">
        <v>2414</v>
      </c>
      <c r="B1224" s="7">
        <v>11</v>
      </c>
      <c r="C1224" s="7" t="s">
        <v>396</v>
      </c>
    </row>
    <row r="1225" spans="1:3">
      <c r="A1225" s="7" t="s">
        <v>2414</v>
      </c>
      <c r="B1225" s="7">
        <v>12</v>
      </c>
      <c r="C1225" s="7" t="s">
        <v>2416</v>
      </c>
    </row>
    <row r="1226" spans="1:3">
      <c r="A1226" s="7" t="s">
        <v>2414</v>
      </c>
      <c r="B1226" s="7">
        <v>13</v>
      </c>
      <c r="C1226" s="7" t="s">
        <v>400</v>
      </c>
    </row>
    <row r="1227" spans="1:3">
      <c r="A1227" s="7" t="s">
        <v>2414</v>
      </c>
      <c r="B1227" s="7">
        <v>98</v>
      </c>
      <c r="C1227" s="7" t="s">
        <v>373</v>
      </c>
    </row>
    <row r="1228" spans="1:3">
      <c r="A1228" s="7" t="s">
        <v>2417</v>
      </c>
      <c r="B1228" s="7">
        <v>1</v>
      </c>
      <c r="C1228" s="7" t="s">
        <v>544</v>
      </c>
    </row>
    <row r="1229" spans="1:3">
      <c r="A1229" s="7" t="s">
        <v>2417</v>
      </c>
      <c r="B1229" s="7">
        <v>2</v>
      </c>
      <c r="C1229" s="7" t="s">
        <v>2410</v>
      </c>
    </row>
    <row r="1230" spans="1:3">
      <c r="A1230" s="7" t="s">
        <v>2417</v>
      </c>
      <c r="B1230" s="7">
        <v>3</v>
      </c>
      <c r="C1230" s="7" t="s">
        <v>2045</v>
      </c>
    </row>
    <row r="1231" spans="1:3">
      <c r="A1231" s="7" t="s">
        <v>2417</v>
      </c>
      <c r="B1231" s="7">
        <v>4</v>
      </c>
      <c r="C1231" s="7" t="s">
        <v>396</v>
      </c>
    </row>
    <row r="1232" spans="1:3">
      <c r="A1232" s="7" t="s">
        <v>2417</v>
      </c>
      <c r="B1232" s="7">
        <v>5</v>
      </c>
      <c r="C1232" s="7" t="s">
        <v>2416</v>
      </c>
    </row>
    <row r="1233" spans="1:5">
      <c r="A1233" s="7" t="s">
        <v>2417</v>
      </c>
      <c r="B1233" s="7">
        <v>6</v>
      </c>
      <c r="C1233" s="7" t="s">
        <v>400</v>
      </c>
    </row>
    <row r="1234" spans="1:5">
      <c r="A1234" s="7" t="s">
        <v>2417</v>
      </c>
      <c r="B1234" s="7">
        <v>98</v>
      </c>
      <c r="C1234" s="7" t="s">
        <v>373</v>
      </c>
    </row>
    <row r="1235" spans="1:5">
      <c r="A1235" s="7" t="s">
        <v>2418</v>
      </c>
      <c r="B1235" s="7">
        <v>1</v>
      </c>
      <c r="C1235" s="7" t="s">
        <v>2419</v>
      </c>
    </row>
    <row r="1236" spans="1:5">
      <c r="A1236" s="7" t="s">
        <v>2418</v>
      </c>
      <c r="B1236" s="7">
        <v>2</v>
      </c>
      <c r="C1236" s="7" t="s">
        <v>2420</v>
      </c>
    </row>
    <row r="1237" spans="1:5">
      <c r="A1237" s="7" t="s">
        <v>2418</v>
      </c>
      <c r="B1237" s="7">
        <v>3</v>
      </c>
      <c r="C1237" s="7" t="s">
        <v>2421</v>
      </c>
    </row>
    <row r="1238" spans="1:5">
      <c r="A1238" s="7" t="s">
        <v>2418</v>
      </c>
      <c r="B1238" s="7">
        <v>4</v>
      </c>
      <c r="C1238" s="7" t="s">
        <v>2422</v>
      </c>
    </row>
    <row r="1239" spans="1:5">
      <c r="A1239" s="7" t="s">
        <v>2418</v>
      </c>
      <c r="B1239" s="7">
        <v>5</v>
      </c>
      <c r="C1239" s="7" t="s">
        <v>1349</v>
      </c>
    </row>
    <row r="1240" spans="1:5">
      <c r="A1240" s="7" t="s">
        <v>2418</v>
      </c>
      <c r="B1240" s="7">
        <v>6</v>
      </c>
      <c r="C1240" s="7" t="s">
        <v>2423</v>
      </c>
    </row>
    <row r="1241" spans="1:5">
      <c r="A1241" s="7" t="s">
        <v>2418</v>
      </c>
      <c r="B1241" s="7">
        <v>98</v>
      </c>
      <c r="C1241" s="7" t="s">
        <v>373</v>
      </c>
    </row>
    <row r="1242" spans="1:5">
      <c r="A1242" s="7" t="s">
        <v>2424</v>
      </c>
      <c r="B1242" s="7">
        <v>1</v>
      </c>
      <c r="C1242" s="7" t="s">
        <v>365</v>
      </c>
    </row>
    <row r="1243" spans="1:5">
      <c r="A1243" s="7" t="s">
        <v>2424</v>
      </c>
      <c r="B1243" s="7">
        <v>2</v>
      </c>
      <c r="C1243" s="7" t="s">
        <v>2425</v>
      </c>
    </row>
    <row r="1244" spans="1:5">
      <c r="A1244" s="7" t="s">
        <v>2424</v>
      </c>
      <c r="B1244" s="7">
        <v>3</v>
      </c>
      <c r="C1244" s="7" t="s">
        <v>2426</v>
      </c>
    </row>
    <row r="1245" spans="1:5">
      <c r="A1245" s="7" t="s">
        <v>2424</v>
      </c>
      <c r="B1245" s="7">
        <v>4</v>
      </c>
      <c r="C1245" s="7" t="s">
        <v>2427</v>
      </c>
    </row>
    <row r="1246" spans="1:5">
      <c r="A1246" s="7" t="s">
        <v>2424</v>
      </c>
      <c r="B1246" s="7">
        <v>5</v>
      </c>
      <c r="C1246" s="7" t="s">
        <v>1349</v>
      </c>
    </row>
    <row r="1247" spans="1:5">
      <c r="A1247" s="7" t="s">
        <v>2424</v>
      </c>
      <c r="B1247" s="7">
        <v>98</v>
      </c>
      <c r="C1247" s="7" t="s">
        <v>373</v>
      </c>
    </row>
    <row r="1248" spans="1:5" s="46" customFormat="1">
      <c r="A1248" s="47" t="s">
        <v>2572</v>
      </c>
      <c r="B1248" s="47">
        <v>1</v>
      </c>
      <c r="C1248" s="47" t="s">
        <v>3168</v>
      </c>
      <c r="D1248" s="47"/>
      <c r="E1248" s="47"/>
    </row>
    <row r="1249" spans="1:5" s="46" customFormat="1">
      <c r="A1249" s="47" t="s">
        <v>2572</v>
      </c>
      <c r="B1249" s="47">
        <v>2</v>
      </c>
      <c r="C1249" s="47" t="s">
        <v>3169</v>
      </c>
      <c r="D1249" s="47"/>
      <c r="E1249" s="47"/>
    </row>
    <row r="1250" spans="1:5" s="46" customFormat="1">
      <c r="A1250" s="47" t="s">
        <v>2572</v>
      </c>
      <c r="B1250" s="47">
        <v>3</v>
      </c>
      <c r="C1250" s="47" t="s">
        <v>32</v>
      </c>
      <c r="D1250" s="47"/>
      <c r="E1250" s="47"/>
    </row>
    <row r="1251" spans="1:5" s="46" customFormat="1">
      <c r="A1251" s="47" t="s">
        <v>2572</v>
      </c>
      <c r="B1251" s="47">
        <v>98</v>
      </c>
      <c r="C1251" s="47" t="s">
        <v>373</v>
      </c>
      <c r="D1251" s="47"/>
      <c r="E1251" s="47"/>
    </row>
    <row r="1252" spans="1:5">
      <c r="A1252" s="7" t="s">
        <v>2428</v>
      </c>
      <c r="B1252" s="7">
        <v>1</v>
      </c>
      <c r="C1252" s="7" t="s">
        <v>2429</v>
      </c>
    </row>
    <row r="1253" spans="1:5">
      <c r="A1253" s="7" t="s">
        <v>2428</v>
      </c>
      <c r="B1253" s="7">
        <v>2</v>
      </c>
      <c r="C1253" s="7" t="s">
        <v>2430</v>
      </c>
    </row>
    <row r="1254" spans="1:5">
      <c r="A1254" s="7" t="s">
        <v>2428</v>
      </c>
      <c r="B1254" s="7">
        <v>3</v>
      </c>
      <c r="C1254" s="7" t="s">
        <v>32</v>
      </c>
    </row>
    <row r="1255" spans="1:5">
      <c r="A1255" s="7" t="s">
        <v>2428</v>
      </c>
      <c r="B1255" s="7">
        <v>98</v>
      </c>
      <c r="C1255" s="7" t="s">
        <v>373</v>
      </c>
    </row>
    <row r="1256" spans="1:5">
      <c r="A1256" s="7" t="s">
        <v>2431</v>
      </c>
      <c r="B1256" s="7">
        <v>1</v>
      </c>
      <c r="C1256" s="7" t="s">
        <v>2432</v>
      </c>
    </row>
    <row r="1257" spans="1:5">
      <c r="A1257" s="7" t="s">
        <v>2431</v>
      </c>
      <c r="B1257" s="7">
        <v>2</v>
      </c>
      <c r="C1257" s="7" t="s">
        <v>2433</v>
      </c>
    </row>
    <row r="1258" spans="1:5">
      <c r="A1258" s="7" t="s">
        <v>2431</v>
      </c>
      <c r="B1258" s="7">
        <v>3</v>
      </c>
      <c r="C1258" s="7" t="s">
        <v>32</v>
      </c>
    </row>
    <row r="1259" spans="1:5">
      <c r="A1259" s="7" t="s">
        <v>2431</v>
      </c>
      <c r="B1259" s="7">
        <v>98</v>
      </c>
      <c r="C1259" s="7" t="s">
        <v>373</v>
      </c>
    </row>
    <row r="1260" spans="1:5">
      <c r="A1260" s="7" t="s">
        <v>2434</v>
      </c>
      <c r="B1260" s="7">
        <v>1</v>
      </c>
      <c r="C1260" s="7" t="s">
        <v>2435</v>
      </c>
    </row>
    <row r="1261" spans="1:5">
      <c r="A1261" s="7" t="s">
        <v>2434</v>
      </c>
      <c r="B1261" s="7">
        <v>2</v>
      </c>
      <c r="C1261" s="7" t="s">
        <v>2436</v>
      </c>
    </row>
    <row r="1262" spans="1:5">
      <c r="A1262" s="7" t="s">
        <v>2434</v>
      </c>
      <c r="B1262" s="7">
        <v>3</v>
      </c>
      <c r="C1262" s="7" t="s">
        <v>32</v>
      </c>
    </row>
    <row r="1263" spans="1:5">
      <c r="A1263" s="7" t="s">
        <v>2434</v>
      </c>
      <c r="B1263" s="7">
        <v>98</v>
      </c>
      <c r="C1263" s="7" t="s">
        <v>373</v>
      </c>
    </row>
    <row r="1264" spans="1:5">
      <c r="A1264" s="7" t="s">
        <v>2437</v>
      </c>
      <c r="B1264" s="7">
        <v>1</v>
      </c>
      <c r="C1264" s="7" t="s">
        <v>595</v>
      </c>
    </row>
    <row r="1265" spans="1:3">
      <c r="A1265" s="7" t="s">
        <v>2437</v>
      </c>
      <c r="B1265" s="7">
        <v>2</v>
      </c>
      <c r="C1265" s="7" t="s">
        <v>596</v>
      </c>
    </row>
    <row r="1266" spans="1:3">
      <c r="A1266" s="7" t="s">
        <v>2437</v>
      </c>
      <c r="B1266" s="7">
        <v>3</v>
      </c>
      <c r="C1266" s="7" t="s">
        <v>597</v>
      </c>
    </row>
    <row r="1267" spans="1:3">
      <c r="A1267" s="7" t="s">
        <v>2437</v>
      </c>
      <c r="B1267" s="7">
        <v>98</v>
      </c>
      <c r="C1267" s="7" t="s">
        <v>373</v>
      </c>
    </row>
    <row r="1268" spans="1:3">
      <c r="A1268" s="7" t="s">
        <v>2438</v>
      </c>
      <c r="B1268" s="7">
        <v>1</v>
      </c>
      <c r="C1268" s="7" t="s">
        <v>2400</v>
      </c>
    </row>
    <row r="1269" spans="1:3">
      <c r="A1269" s="7" t="s">
        <v>2438</v>
      </c>
      <c r="B1269" s="7">
        <v>2</v>
      </c>
      <c r="C1269" s="7" t="s">
        <v>2401</v>
      </c>
    </row>
    <row r="1270" spans="1:3">
      <c r="A1270" s="7" t="s">
        <v>2438</v>
      </c>
      <c r="B1270" s="7">
        <v>3</v>
      </c>
      <c r="C1270" s="7" t="s">
        <v>2402</v>
      </c>
    </row>
    <row r="1271" spans="1:3">
      <c r="A1271" s="7" t="s">
        <v>2438</v>
      </c>
      <c r="B1271" s="7">
        <v>0</v>
      </c>
      <c r="C1271" s="7" t="s">
        <v>400</v>
      </c>
    </row>
    <row r="1272" spans="1:3">
      <c r="A1272" s="7" t="s">
        <v>2439</v>
      </c>
      <c r="B1272" s="7">
        <v>1</v>
      </c>
      <c r="C1272" s="7" t="s">
        <v>2440</v>
      </c>
    </row>
    <row r="1273" spans="1:3">
      <c r="A1273" s="7" t="s">
        <v>2439</v>
      </c>
      <c r="B1273" s="7">
        <v>2</v>
      </c>
      <c r="C1273" s="7" t="s">
        <v>2441</v>
      </c>
    </row>
    <row r="1274" spans="1:3">
      <c r="A1274" s="7" t="s">
        <v>2439</v>
      </c>
      <c r="B1274" s="7">
        <v>0</v>
      </c>
      <c r="C1274" s="7" t="s">
        <v>2117</v>
      </c>
    </row>
    <row r="1275" spans="1:3">
      <c r="A1275" s="7" t="s">
        <v>2639</v>
      </c>
      <c r="B1275" s="7">
        <v>1</v>
      </c>
      <c r="C1275" s="7" t="s">
        <v>2640</v>
      </c>
    </row>
    <row r="1276" spans="1:3">
      <c r="A1276" s="7" t="s">
        <v>2639</v>
      </c>
      <c r="B1276" s="7">
        <v>2</v>
      </c>
      <c r="C1276" s="7" t="s">
        <v>2641</v>
      </c>
    </row>
    <row r="1277" spans="1:3">
      <c r="A1277" s="7" t="s">
        <v>2639</v>
      </c>
      <c r="B1277" s="7">
        <v>3</v>
      </c>
      <c r="C1277" s="7" t="s">
        <v>2642</v>
      </c>
    </row>
    <row r="1278" spans="1:3">
      <c r="A1278" s="7" t="s">
        <v>2639</v>
      </c>
      <c r="B1278" s="7">
        <v>4</v>
      </c>
      <c r="C1278" s="7" t="s">
        <v>2643</v>
      </c>
    </row>
    <row r="1279" spans="1:3">
      <c r="A1279" s="7" t="s">
        <v>2639</v>
      </c>
      <c r="B1279" s="7">
        <v>5</v>
      </c>
      <c r="C1279" s="7" t="s">
        <v>2644</v>
      </c>
    </row>
    <row r="1280" spans="1:3">
      <c r="A1280" s="7" t="s">
        <v>2639</v>
      </c>
      <c r="B1280" s="7">
        <v>98</v>
      </c>
      <c r="C1280" s="7" t="s">
        <v>373</v>
      </c>
    </row>
    <row r="1281" spans="1:3">
      <c r="A1281" s="7" t="s">
        <v>2645</v>
      </c>
      <c r="B1281" s="7">
        <v>1</v>
      </c>
      <c r="C1281" s="7" t="s">
        <v>2646</v>
      </c>
    </row>
    <row r="1282" spans="1:3">
      <c r="A1282" s="7" t="s">
        <v>2645</v>
      </c>
      <c r="B1282" s="7">
        <v>2</v>
      </c>
      <c r="C1282" s="7" t="s">
        <v>2647</v>
      </c>
    </row>
    <row r="1283" spans="1:3">
      <c r="A1283" s="7" t="s">
        <v>2645</v>
      </c>
      <c r="B1283" s="7">
        <v>3</v>
      </c>
      <c r="C1283" s="7" t="s">
        <v>2648</v>
      </c>
    </row>
    <row r="1284" spans="1:3">
      <c r="A1284" s="7" t="s">
        <v>2645</v>
      </c>
      <c r="B1284" s="7">
        <v>4</v>
      </c>
      <c r="C1284" s="7" t="s">
        <v>2649</v>
      </c>
    </row>
    <row r="1285" spans="1:3">
      <c r="A1285" s="7" t="s">
        <v>2645</v>
      </c>
      <c r="B1285" s="7">
        <v>5</v>
      </c>
      <c r="C1285" s="7" t="s">
        <v>2650</v>
      </c>
    </row>
    <row r="1286" spans="1:3">
      <c r="A1286" s="7" t="s">
        <v>2645</v>
      </c>
      <c r="B1286" s="7">
        <v>6</v>
      </c>
      <c r="C1286" s="7" t="s">
        <v>2651</v>
      </c>
    </row>
    <row r="1287" spans="1:3">
      <c r="A1287" s="7" t="s">
        <v>2645</v>
      </c>
      <c r="B1287" s="7">
        <v>7</v>
      </c>
      <c r="C1287" s="7" t="s">
        <v>2652</v>
      </c>
    </row>
    <row r="1288" spans="1:3">
      <c r="A1288" s="7" t="s">
        <v>2645</v>
      </c>
      <c r="B1288" s="7">
        <v>8</v>
      </c>
      <c r="C1288" s="7" t="s">
        <v>2653</v>
      </c>
    </row>
    <row r="1289" spans="1:3">
      <c r="A1289" s="7" t="s">
        <v>2645</v>
      </c>
      <c r="B1289" s="7">
        <v>98</v>
      </c>
      <c r="C1289" s="7" t="s">
        <v>373</v>
      </c>
    </row>
    <row r="1290" spans="1:3">
      <c r="A1290" s="7" t="s">
        <v>2654</v>
      </c>
      <c r="B1290" s="7">
        <v>1</v>
      </c>
      <c r="C1290" s="7" t="s">
        <v>2655</v>
      </c>
    </row>
    <row r="1291" spans="1:3">
      <c r="A1291" s="7" t="s">
        <v>2654</v>
      </c>
      <c r="B1291" s="7">
        <v>2</v>
      </c>
      <c r="C1291" s="7" t="s">
        <v>2656</v>
      </c>
    </row>
    <row r="1292" spans="1:3">
      <c r="A1292" s="7" t="s">
        <v>2654</v>
      </c>
      <c r="B1292" s="7">
        <v>3</v>
      </c>
      <c r="C1292" s="7" t="s">
        <v>2657</v>
      </c>
    </row>
    <row r="1293" spans="1:3">
      <c r="A1293" s="7" t="s">
        <v>2654</v>
      </c>
      <c r="B1293" s="7">
        <v>4</v>
      </c>
      <c r="C1293" s="7" t="s">
        <v>2658</v>
      </c>
    </row>
    <row r="1294" spans="1:3">
      <c r="A1294" s="7" t="s">
        <v>2654</v>
      </c>
      <c r="B1294" s="7">
        <v>5</v>
      </c>
      <c r="C1294" s="7" t="s">
        <v>400</v>
      </c>
    </row>
    <row r="1295" spans="1:3">
      <c r="A1295" s="7" t="s">
        <v>2654</v>
      </c>
      <c r="B1295" s="7">
        <v>98</v>
      </c>
      <c r="C1295" s="7" t="s">
        <v>373</v>
      </c>
    </row>
    <row r="1296" spans="1:3">
      <c r="A1296" s="7" t="s">
        <v>2659</v>
      </c>
      <c r="B1296" s="7">
        <v>1</v>
      </c>
      <c r="C1296" s="7" t="s">
        <v>2112</v>
      </c>
    </row>
    <row r="1297" spans="1:3">
      <c r="A1297" s="7" t="s">
        <v>2659</v>
      </c>
      <c r="B1297" s="7">
        <v>2</v>
      </c>
      <c r="C1297" s="7" t="s">
        <v>2660</v>
      </c>
    </row>
    <row r="1298" spans="1:3">
      <c r="A1298" s="7" t="s">
        <v>2659</v>
      </c>
      <c r="B1298" s="7">
        <v>3</v>
      </c>
      <c r="C1298" s="7" t="s">
        <v>2114</v>
      </c>
    </row>
    <row r="1299" spans="1:3">
      <c r="A1299" s="7" t="s">
        <v>2659</v>
      </c>
      <c r="B1299" s="7">
        <v>4</v>
      </c>
      <c r="C1299" s="7" t="s">
        <v>1349</v>
      </c>
    </row>
    <row r="1300" spans="1:3">
      <c r="A1300" s="7" t="s">
        <v>2659</v>
      </c>
      <c r="B1300" s="7">
        <v>5</v>
      </c>
      <c r="C1300" s="7" t="s">
        <v>378</v>
      </c>
    </row>
    <row r="1301" spans="1:3">
      <c r="A1301" s="7" t="s">
        <v>2659</v>
      </c>
      <c r="B1301" s="7">
        <v>98</v>
      </c>
      <c r="C1301" s="7" t="s">
        <v>373</v>
      </c>
    </row>
    <row r="1302" spans="1:3">
      <c r="A1302" s="7" t="s">
        <v>2661</v>
      </c>
      <c r="B1302" s="7">
        <v>1</v>
      </c>
      <c r="C1302" s="7" t="s">
        <v>2640</v>
      </c>
    </row>
    <row r="1303" spans="1:3">
      <c r="A1303" s="7" t="s">
        <v>2661</v>
      </c>
      <c r="B1303" s="7">
        <v>2</v>
      </c>
      <c r="C1303" s="7" t="s">
        <v>2641</v>
      </c>
    </row>
    <row r="1304" spans="1:3">
      <c r="A1304" s="7" t="s">
        <v>2661</v>
      </c>
      <c r="B1304" s="7">
        <v>3</v>
      </c>
      <c r="C1304" s="7" t="s">
        <v>2642</v>
      </c>
    </row>
    <row r="1305" spans="1:3">
      <c r="A1305" s="7" t="s">
        <v>2661</v>
      </c>
      <c r="B1305" s="7">
        <v>4</v>
      </c>
      <c r="C1305" s="7" t="s">
        <v>2643</v>
      </c>
    </row>
    <row r="1306" spans="1:3">
      <c r="A1306" s="7" t="s">
        <v>2661</v>
      </c>
      <c r="B1306" s="7">
        <v>0</v>
      </c>
      <c r="C1306" s="7" t="s">
        <v>2662</v>
      </c>
    </row>
  </sheetData>
  <sheetProtection selectLockedCells="1" selectUnlockedCells="1"/>
  <phoneticPr fontId="2" type="noConversion"/>
  <conditionalFormatting sqref="A2:H163 A165:H200 A373:H410 A215:H370 A411:B411 D411:H411 A412:H744 A746:H880 A882:H913 A915:H1060 A1131:H1139 A1116:H1126 A1062:H1096 A1112:B1114 D1112:H1114 A1097:B1099 D1097:H1099 A1127:B1129 D1127:H1129 A1140:B1143 D1140:H1143 A1145:H1251 A1253:H2054 A1101:H1105 A1107:H1111 B1107:B1115">
    <cfRule type="expression" dxfId="114" priority="10">
      <formula>NOT($A2=$A1)</formula>
    </cfRule>
  </conditionalFormatting>
  <conditionalFormatting sqref="A214:H214">
    <cfRule type="expression" dxfId="113" priority="1136">
      <formula>NOT($A214=$A200)</formula>
    </cfRule>
  </conditionalFormatting>
  <conditionalFormatting sqref="A201:H213">
    <cfRule type="expression" dxfId="112" priority="9">
      <formula>NOT($A201=$A200)</formula>
    </cfRule>
  </conditionalFormatting>
  <conditionalFormatting sqref="A164:H164">
    <cfRule type="expression" dxfId="111" priority="1417">
      <formula>NOT($A164=$A149)</formula>
    </cfRule>
  </conditionalFormatting>
  <conditionalFormatting sqref="A371:H371">
    <cfRule type="expression" dxfId="110" priority="1421">
      <formula>NOT($A371=#REF!)</formula>
    </cfRule>
  </conditionalFormatting>
  <conditionalFormatting sqref="A372:H372">
    <cfRule type="expression" dxfId="109" priority="1422">
      <formula>NOT($A372=$A366)</formula>
    </cfRule>
  </conditionalFormatting>
  <conditionalFormatting sqref="A1061:H1061 A745:H745 A914:H914">
    <cfRule type="expression" dxfId="108" priority="1424">
      <formula>NOT($A745=$A743)</formula>
    </cfRule>
  </conditionalFormatting>
  <conditionalFormatting sqref="C411">
    <cfRule type="expression" dxfId="107" priority="8">
      <formula>NOT($A411=$A410)</formula>
    </cfRule>
  </conditionalFormatting>
  <conditionalFormatting sqref="A881:H881 A1252:H1252">
    <cfRule type="expression" dxfId="106" priority="1817">
      <formula>NOT($A881=$A876)</formula>
    </cfRule>
  </conditionalFormatting>
  <conditionalFormatting sqref="A1144:B1144 A1130:H1130 A1115:H1115 A1100:H1100 D1144:H1144">
    <cfRule type="expression" dxfId="105" priority="1922">
      <formula>NOT($A1100=$A1096)</formula>
    </cfRule>
  </conditionalFormatting>
  <conditionalFormatting sqref="C1112:C1114">
    <cfRule type="expression" dxfId="104" priority="7">
      <formula>NOT($A1112=$A1111)</formula>
    </cfRule>
  </conditionalFormatting>
  <conditionalFormatting sqref="C1097:C1099">
    <cfRule type="expression" dxfId="103" priority="6">
      <formula>NOT($A1097=$A1096)</formula>
    </cfRule>
  </conditionalFormatting>
  <conditionalFormatting sqref="C1127:C1129">
    <cfRule type="expression" dxfId="102" priority="5">
      <formula>NOT($A1127=$A1126)</formula>
    </cfRule>
  </conditionalFormatting>
  <conditionalFormatting sqref="C1140:C1143">
    <cfRule type="expression" dxfId="101" priority="2">
      <formula>NOT($A1140=$A1139)</formula>
    </cfRule>
  </conditionalFormatting>
  <conditionalFormatting sqref="C1144">
    <cfRule type="expression" dxfId="100" priority="3">
      <formula>NOT($A1144=$A1140)</formula>
    </cfRule>
  </conditionalFormatting>
  <conditionalFormatting sqref="B1116">
    <cfRule type="expression" dxfId="99" priority="1">
      <formula>NOT($A1116=$A1112)</formula>
    </cfRule>
  </conditionalFormatting>
  <conditionalFormatting sqref="A1106:H1106">
    <cfRule type="expression" dxfId="98" priority="2181">
      <formula>NOT($A1106=#REF!)</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2" sqref="A2"/>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H1" s="3"/>
    </row>
    <row r="2" spans="1:8">
      <c r="A2" s="9" t="s">
        <v>311</v>
      </c>
      <c r="B2" s="9" t="s">
        <v>312</v>
      </c>
      <c r="C2" s="9" t="str">
        <f ca="1">TEXT(YEAR(NOW())-2000, "00") &amp; TEXT(MONTH(NOW()), "00") &amp; TEXT(DAY(NOW()), "00") &amp; TEXT(HOUR(NOW()), "00") &amp; TEXT(MINUTE(NOW()), "00")</f>
        <v>1808100924</v>
      </c>
      <c r="D2" s="10" t="s">
        <v>313</v>
      </c>
      <c r="E2" s="11" t="s">
        <v>313</v>
      </c>
      <c r="F2" s="9" t="s">
        <v>29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 min="3" max="3" width="36" style="13" customWidth="1"/>
    <col min="4" max="30" width="36" customWidth="1"/>
  </cols>
  <sheetData>
    <row r="1" spans="1:30" s="25" customFormat="1" ht="15" customHeight="1">
      <c r="A1" s="61" t="s">
        <v>55</v>
      </c>
      <c r="B1" s="62"/>
      <c r="C1" s="24"/>
    </row>
    <row r="2" spans="1:30" s="25" customFormat="1">
      <c r="A2" s="63"/>
      <c r="B2" s="64"/>
      <c r="C2" s="24"/>
    </row>
    <row r="3" spans="1:30" s="25" customFormat="1" ht="96.95" customHeight="1">
      <c r="A3" s="65" t="s">
        <v>65</v>
      </c>
      <c r="B3" s="66"/>
      <c r="C3" s="24"/>
    </row>
    <row r="4" spans="1:30" s="25" customFormat="1">
      <c r="C4" s="24"/>
    </row>
    <row r="5" spans="1:30" s="29" customFormat="1" ht="18" customHeight="1">
      <c r="A5" s="26" t="s">
        <v>3</v>
      </c>
      <c r="B5" s="26" t="s">
        <v>4</v>
      </c>
      <c r="C5" s="27" t="s">
        <v>25</v>
      </c>
      <c r="D5" s="27" t="s">
        <v>60</v>
      </c>
      <c r="E5" s="26" t="s">
        <v>7</v>
      </c>
      <c r="F5" s="26" t="s">
        <v>67</v>
      </c>
      <c r="G5" s="26" t="s">
        <v>5</v>
      </c>
      <c r="H5" s="28" t="s">
        <v>8</v>
      </c>
      <c r="I5" s="26" t="s">
        <v>9</v>
      </c>
      <c r="J5" s="27" t="s">
        <v>41</v>
      </c>
      <c r="K5" s="27" t="s">
        <v>68</v>
      </c>
      <c r="L5" s="26" t="s">
        <v>10</v>
      </c>
      <c r="M5" s="26" t="s">
        <v>16</v>
      </c>
      <c r="N5" s="26" t="s">
        <v>11</v>
      </c>
      <c r="O5" s="26" t="s">
        <v>40</v>
      </c>
      <c r="P5" s="26" t="s">
        <v>69</v>
      </c>
      <c r="Q5" s="26" t="s">
        <v>12</v>
      </c>
      <c r="R5" s="26" t="s">
        <v>15</v>
      </c>
      <c r="S5" s="26" t="s">
        <v>39</v>
      </c>
      <c r="T5" s="26" t="s">
        <v>6</v>
      </c>
      <c r="U5" s="26" t="s">
        <v>13</v>
      </c>
      <c r="V5" s="26" t="s">
        <v>14</v>
      </c>
      <c r="W5" s="26" t="s">
        <v>70</v>
      </c>
      <c r="X5" s="26" t="s">
        <v>71</v>
      </c>
      <c r="Y5" s="26" t="s">
        <v>72</v>
      </c>
      <c r="Z5" s="26" t="s">
        <v>45</v>
      </c>
      <c r="AA5" s="26" t="s">
        <v>42</v>
      </c>
      <c r="AB5" s="26" t="s">
        <v>43</v>
      </c>
      <c r="AC5" s="26" t="s">
        <v>294</v>
      </c>
      <c r="AD5" s="26" t="s">
        <v>296</v>
      </c>
    </row>
    <row r="6" spans="1:30" s="31" customFormat="1" ht="204.75">
      <c r="A6" s="30" t="s">
        <v>278</v>
      </c>
      <c r="B6" s="30" t="s">
        <v>66</v>
      </c>
      <c r="C6" s="30" t="s">
        <v>73</v>
      </c>
      <c r="D6" s="30" t="s">
        <v>62</v>
      </c>
      <c r="E6" s="30" t="s">
        <v>74</v>
      </c>
      <c r="F6" s="30" t="s">
        <v>88</v>
      </c>
      <c r="G6" s="30" t="s">
        <v>75</v>
      </c>
      <c r="H6" s="30" t="s">
        <v>76</v>
      </c>
      <c r="I6" s="30" t="s">
        <v>275</v>
      </c>
      <c r="J6" s="30" t="s">
        <v>77</v>
      </c>
      <c r="K6" s="30" t="s">
        <v>89</v>
      </c>
      <c r="L6" s="30" t="s">
        <v>274</v>
      </c>
      <c r="M6" s="30" t="s">
        <v>78</v>
      </c>
      <c r="N6" s="30" t="s">
        <v>79</v>
      </c>
      <c r="O6" s="30" t="s">
        <v>80</v>
      </c>
      <c r="P6" s="30" t="s">
        <v>90</v>
      </c>
      <c r="Q6" s="30" t="s">
        <v>81</v>
      </c>
      <c r="R6" s="30" t="s">
        <v>276</v>
      </c>
      <c r="S6" s="30" t="s">
        <v>82</v>
      </c>
      <c r="T6" s="30" t="s">
        <v>84</v>
      </c>
      <c r="U6" s="30" t="s">
        <v>85</v>
      </c>
      <c r="V6" s="30" t="s">
        <v>86</v>
      </c>
      <c r="W6" s="30" t="s">
        <v>91</v>
      </c>
      <c r="X6" s="30" t="s">
        <v>92</v>
      </c>
      <c r="Y6" s="30" t="s">
        <v>93</v>
      </c>
      <c r="Z6" s="30" t="s">
        <v>87</v>
      </c>
      <c r="AA6" s="30" t="s">
        <v>94</v>
      </c>
      <c r="AB6" s="30" t="s">
        <v>95</v>
      </c>
      <c r="AC6" s="30" t="s">
        <v>295</v>
      </c>
      <c r="AD6" s="30" t="s">
        <v>297</v>
      </c>
    </row>
    <row r="7" spans="1:30" s="25" customFormat="1">
      <c r="C7" s="24"/>
    </row>
    <row r="8" spans="1:30" s="34" customFormat="1">
      <c r="A8" s="67" t="s">
        <v>277</v>
      </c>
      <c r="B8" s="67"/>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96</v>
      </c>
      <c r="B10" s="35" t="s">
        <v>98</v>
      </c>
      <c r="C10" s="36" t="s">
        <v>99</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c r="A11" s="35" t="s">
        <v>96</v>
      </c>
      <c r="B11" s="35" t="s">
        <v>98</v>
      </c>
      <c r="C11" s="36" t="s">
        <v>122</v>
      </c>
      <c r="D11" s="35"/>
      <c r="E11" s="35"/>
      <c r="F11" s="35"/>
      <c r="G11" s="35"/>
      <c r="H11" s="35" t="s">
        <v>97</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100</v>
      </c>
      <c r="B12" s="35" t="s">
        <v>98</v>
      </c>
      <c r="C12" s="36" t="s">
        <v>109</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101</v>
      </c>
      <c r="B13" s="35" t="s">
        <v>98</v>
      </c>
      <c r="C13" s="36" t="s">
        <v>110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7.25">
      <c r="A14" s="35" t="s">
        <v>102</v>
      </c>
      <c r="B14" s="35" t="s">
        <v>98</v>
      </c>
      <c r="C14" s="36" t="s">
        <v>111</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47.25">
      <c r="A15" s="35" t="s">
        <v>102</v>
      </c>
      <c r="B15" s="35" t="s">
        <v>98</v>
      </c>
      <c r="C15" s="36" t="s">
        <v>123</v>
      </c>
      <c r="D15" s="35"/>
      <c r="E15" s="35"/>
      <c r="F15" s="35"/>
      <c r="G15" s="35"/>
      <c r="H15" s="35" t="s">
        <v>103</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7.25">
      <c r="A16" s="35" t="s">
        <v>102</v>
      </c>
      <c r="B16" s="35" t="s">
        <v>98</v>
      </c>
      <c r="C16" s="36" t="s">
        <v>124</v>
      </c>
      <c r="D16" s="35"/>
      <c r="E16" s="35"/>
      <c r="F16" s="35"/>
      <c r="G16" s="35"/>
      <c r="H16" s="35" t="s">
        <v>104</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7.25">
      <c r="A17" s="35" t="s">
        <v>102</v>
      </c>
      <c r="B17" s="35" t="s">
        <v>98</v>
      </c>
      <c r="C17" s="36" t="s">
        <v>125</v>
      </c>
      <c r="D17" s="35"/>
      <c r="E17" s="35"/>
      <c r="F17" s="35"/>
      <c r="G17" s="35"/>
      <c r="H17" s="35" t="s">
        <v>105</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7.25">
      <c r="A18" s="35" t="s">
        <v>102</v>
      </c>
      <c r="B18" s="35" t="s">
        <v>98</v>
      </c>
      <c r="C18" s="36" t="s">
        <v>126</v>
      </c>
      <c r="D18" s="35"/>
      <c r="E18" s="35"/>
      <c r="F18" s="35"/>
      <c r="G18" s="35"/>
      <c r="H18" s="35" t="s">
        <v>106</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3">
      <c r="A19" s="35" t="s">
        <v>102</v>
      </c>
      <c r="B19" s="35" t="s">
        <v>98</v>
      </c>
      <c r="C19" s="36" t="s">
        <v>127</v>
      </c>
      <c r="D19" s="35"/>
      <c r="E19" s="35"/>
      <c r="F19" s="35"/>
      <c r="G19" s="35"/>
      <c r="H19" s="35" t="s">
        <v>107</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75">
      <c r="A20" s="35" t="s">
        <v>102</v>
      </c>
      <c r="B20" s="35" t="s">
        <v>98</v>
      </c>
      <c r="C20" s="36" t="s">
        <v>128</v>
      </c>
      <c r="D20" s="35"/>
      <c r="E20" s="35"/>
      <c r="F20" s="35"/>
      <c r="G20" s="35"/>
      <c r="H20" s="35" t="s">
        <v>108</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3">
      <c r="A21" s="35" t="s">
        <v>102</v>
      </c>
      <c r="B21" s="35" t="s">
        <v>98</v>
      </c>
      <c r="C21" s="36" t="s">
        <v>286</v>
      </c>
      <c r="D21" s="35"/>
      <c r="E21" s="35"/>
      <c r="F21" s="35"/>
      <c r="G21" s="35"/>
      <c r="H21" s="35" t="s">
        <v>279</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3">
      <c r="A22" s="35" t="s">
        <v>102</v>
      </c>
      <c r="B22" s="35" t="s">
        <v>98</v>
      </c>
      <c r="C22" s="36" t="s">
        <v>285</v>
      </c>
      <c r="D22" s="35"/>
      <c r="E22" s="35"/>
      <c r="F22" s="35"/>
      <c r="G22" s="35"/>
      <c r="H22" s="35" t="s">
        <v>280</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3">
      <c r="A23" s="35" t="s">
        <v>102</v>
      </c>
      <c r="B23" s="35" t="s">
        <v>98</v>
      </c>
      <c r="C23" s="44" t="s">
        <v>284</v>
      </c>
      <c r="D23" s="35"/>
      <c r="E23" s="35"/>
      <c r="F23" s="35"/>
      <c r="G23" s="35"/>
      <c r="H23" s="35" t="s">
        <v>281</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3">
      <c r="A24" s="35" t="s">
        <v>102</v>
      </c>
      <c r="B24" s="35" t="s">
        <v>98</v>
      </c>
      <c r="C24" s="36" t="s">
        <v>283</v>
      </c>
      <c r="D24" s="35"/>
      <c r="E24" s="35"/>
      <c r="F24" s="35"/>
      <c r="G24" s="35"/>
      <c r="H24" s="35" t="s">
        <v>282</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75">
      <c r="A25" s="35" t="s">
        <v>102</v>
      </c>
      <c r="B25" s="35" t="s">
        <v>98</v>
      </c>
      <c r="C25" s="36" t="s">
        <v>287</v>
      </c>
      <c r="D25" s="35"/>
      <c r="E25" s="35"/>
      <c r="F25" s="35"/>
      <c r="G25" s="35"/>
      <c r="H25" s="35" t="s">
        <v>288</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7.25">
      <c r="A26" s="35" t="s">
        <v>112</v>
      </c>
      <c r="B26" s="35" t="s">
        <v>98</v>
      </c>
      <c r="C26" s="36" t="s">
        <v>113</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5">
      <c r="A27" s="35" t="s">
        <v>112</v>
      </c>
      <c r="B27" s="35" t="s">
        <v>98</v>
      </c>
      <c r="C27" s="36" t="s">
        <v>129</v>
      </c>
      <c r="D27" s="35"/>
      <c r="E27" s="35"/>
      <c r="F27" s="35"/>
      <c r="G27" s="35"/>
      <c r="H27" s="35" t="s">
        <v>104</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7.25">
      <c r="A28" s="35" t="s">
        <v>112</v>
      </c>
      <c r="B28" s="35" t="s">
        <v>98</v>
      </c>
      <c r="C28" s="36" t="s">
        <v>130</v>
      </c>
      <c r="D28" s="35"/>
      <c r="E28" s="35"/>
      <c r="F28" s="35"/>
      <c r="G28" s="35"/>
      <c r="H28" s="35" t="s">
        <v>105</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7.25">
      <c r="A29" s="35" t="s">
        <v>112</v>
      </c>
      <c r="B29" s="35" t="s">
        <v>98</v>
      </c>
      <c r="C29" s="36" t="s">
        <v>131</v>
      </c>
      <c r="D29" s="35"/>
      <c r="E29" s="35"/>
      <c r="F29" s="35"/>
      <c r="G29" s="35"/>
      <c r="H29" s="35" t="s">
        <v>106</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3">
      <c r="A30" s="35" t="s">
        <v>112</v>
      </c>
      <c r="B30" s="35" t="s">
        <v>98</v>
      </c>
      <c r="C30" s="36" t="s">
        <v>289</v>
      </c>
      <c r="D30" s="35"/>
      <c r="E30" s="35"/>
      <c r="F30" s="35"/>
      <c r="G30" s="35"/>
      <c r="H30" s="35" t="s">
        <v>279</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3">
      <c r="A31" s="35" t="s">
        <v>112</v>
      </c>
      <c r="B31" s="35" t="s">
        <v>98</v>
      </c>
      <c r="C31" s="36" t="s">
        <v>290</v>
      </c>
      <c r="D31" s="35"/>
      <c r="E31" s="35"/>
      <c r="F31" s="35"/>
      <c r="G31" s="35"/>
      <c r="H31" s="35" t="s">
        <v>280</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3">
      <c r="A32" s="35" t="s">
        <v>112</v>
      </c>
      <c r="B32" s="35" t="s">
        <v>98</v>
      </c>
      <c r="C32" s="44" t="s">
        <v>291</v>
      </c>
      <c r="D32" s="35"/>
      <c r="E32" s="35"/>
      <c r="F32" s="35"/>
      <c r="G32" s="35"/>
      <c r="H32" s="35" t="s">
        <v>281</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3">
      <c r="A33" s="35" t="s">
        <v>112</v>
      </c>
      <c r="B33" s="35" t="s">
        <v>98</v>
      </c>
      <c r="C33" s="36" t="s">
        <v>292</v>
      </c>
      <c r="D33" s="35"/>
      <c r="E33" s="35"/>
      <c r="F33" s="35"/>
      <c r="G33" s="35"/>
      <c r="H33" s="35" t="s">
        <v>282</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75">
      <c r="A34" s="35" t="s">
        <v>112</v>
      </c>
      <c r="B34" s="35" t="s">
        <v>98</v>
      </c>
      <c r="C34" s="36" t="s">
        <v>293</v>
      </c>
      <c r="D34" s="35"/>
      <c r="E34" s="35"/>
      <c r="F34" s="35"/>
      <c r="G34" s="35"/>
      <c r="H34" s="35" t="s">
        <v>288</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c r="A35" s="35" t="s">
        <v>114</v>
      </c>
      <c r="B35" s="35" t="s">
        <v>98</v>
      </c>
      <c r="C35" s="36" t="s">
        <v>116</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c r="A36" s="35" t="s">
        <v>115</v>
      </c>
      <c r="B36" s="35" t="s">
        <v>98</v>
      </c>
      <c r="C36" s="36" t="s">
        <v>117</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118</v>
      </c>
      <c r="B37" s="35" t="s">
        <v>98</v>
      </c>
      <c r="C37" s="36" t="s">
        <v>120</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c r="A38" s="35" t="s">
        <v>118</v>
      </c>
      <c r="B38" s="35" t="s">
        <v>98</v>
      </c>
      <c r="C38" s="36" t="s">
        <v>121</v>
      </c>
      <c r="D38" s="35"/>
      <c r="E38" s="35"/>
      <c r="F38" s="35"/>
      <c r="G38" s="35"/>
      <c r="H38" s="35" t="s">
        <v>119</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132</v>
      </c>
      <c r="B39" s="35" t="s">
        <v>98</v>
      </c>
      <c r="C39" s="36" t="s">
        <v>133</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c r="A40" s="35" t="s">
        <v>132</v>
      </c>
      <c r="B40" s="35" t="s">
        <v>98</v>
      </c>
      <c r="C40" s="36" t="s">
        <v>134</v>
      </c>
      <c r="D40" s="35"/>
      <c r="E40" s="35"/>
      <c r="F40" s="35"/>
      <c r="G40" s="35"/>
      <c r="H40" s="35" t="s">
        <v>119</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c r="A41" s="35" t="s">
        <v>27</v>
      </c>
      <c r="B41" s="35" t="s">
        <v>98</v>
      </c>
      <c r="C41" s="36" t="s">
        <v>138</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5">
      <c r="A42" s="35" t="s">
        <v>27</v>
      </c>
      <c r="B42" s="35" t="s">
        <v>98</v>
      </c>
      <c r="C42" s="36" t="s">
        <v>139</v>
      </c>
      <c r="D42" s="35"/>
      <c r="E42" s="35"/>
      <c r="F42" s="35"/>
      <c r="G42" s="35"/>
      <c r="H42" s="35" t="s">
        <v>135</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5">
      <c r="A43" s="35" t="s">
        <v>27</v>
      </c>
      <c r="B43" s="35" t="s">
        <v>98</v>
      </c>
      <c r="C43" s="36" t="s">
        <v>140</v>
      </c>
      <c r="D43" s="35"/>
      <c r="E43" s="35"/>
      <c r="F43" s="35"/>
      <c r="G43" s="35"/>
      <c r="H43" s="35" t="s">
        <v>136</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5">
      <c r="A44" s="35" t="s">
        <v>27</v>
      </c>
      <c r="B44" s="35" t="s">
        <v>98</v>
      </c>
      <c r="C44" s="36" t="s">
        <v>141</v>
      </c>
      <c r="D44" s="35"/>
      <c r="E44" s="35"/>
      <c r="F44" s="35"/>
      <c r="G44" s="35"/>
      <c r="H44" s="35" t="s">
        <v>137</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142</v>
      </c>
      <c r="B45" s="35" t="s">
        <v>98</v>
      </c>
      <c r="C45" s="36" t="s">
        <v>143</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144</v>
      </c>
      <c r="B46" s="35" t="s">
        <v>98</v>
      </c>
      <c r="C46" s="36" t="s">
        <v>145</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5">
      <c r="A47" s="35" t="s">
        <v>309</v>
      </c>
      <c r="B47" s="35" t="s">
        <v>98</v>
      </c>
      <c r="C47" s="36" t="s">
        <v>310</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c r="A48" s="35" t="s">
        <v>42</v>
      </c>
      <c r="B48" s="35" t="s">
        <v>98</v>
      </c>
      <c r="C48" s="36" t="s">
        <v>146</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33</v>
      </c>
      <c r="B49" s="35" t="s">
        <v>98</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34</v>
      </c>
      <c r="B50" s="35" t="s">
        <v>98</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35</v>
      </c>
      <c r="B51" s="35" t="s">
        <v>98</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36</v>
      </c>
      <c r="B52" s="35" t="s">
        <v>98</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38</v>
      </c>
      <c r="B53" s="35" t="s">
        <v>98</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302</v>
      </c>
      <c r="B54" s="35" t="s">
        <v>98</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37</v>
      </c>
      <c r="B55" s="35" t="s">
        <v>98</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147</v>
      </c>
      <c r="B56" s="35" t="s">
        <v>98</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148</v>
      </c>
      <c r="B57" s="35" t="s">
        <v>98</v>
      </c>
      <c r="C57" s="36"/>
      <c r="D57" s="35"/>
      <c r="E57" s="35"/>
      <c r="F57" s="35"/>
      <c r="G57" s="35"/>
      <c r="H57" s="35"/>
      <c r="I57" s="35"/>
      <c r="J57" s="35"/>
      <c r="K57" s="35"/>
      <c r="L57" s="35"/>
      <c r="M57" s="35"/>
      <c r="N57" s="35"/>
      <c r="O57" s="35"/>
      <c r="P57" s="35"/>
      <c r="Q57" s="35"/>
      <c r="R57" s="35" t="s">
        <v>150</v>
      </c>
      <c r="S57" s="35"/>
      <c r="T57" s="35"/>
      <c r="U57" s="35"/>
      <c r="V57" s="35"/>
      <c r="W57" s="35"/>
      <c r="X57" s="35"/>
      <c r="Y57" s="35"/>
      <c r="Z57" s="35"/>
      <c r="AA57" s="35"/>
      <c r="AB57" s="35"/>
      <c r="AC57" s="35"/>
      <c r="AD57" s="35"/>
    </row>
    <row r="58" spans="1:30" s="37" customFormat="1">
      <c r="A58" s="35" t="s">
        <v>149</v>
      </c>
      <c r="B58" s="35" t="s">
        <v>98</v>
      </c>
      <c r="C58" s="36"/>
      <c r="D58" s="35"/>
      <c r="E58" s="35"/>
      <c r="F58" s="35"/>
      <c r="G58" s="35"/>
      <c r="H58" s="35"/>
      <c r="I58" s="35"/>
      <c r="J58" s="35"/>
      <c r="K58" s="35"/>
      <c r="L58" s="35"/>
      <c r="M58" s="35"/>
      <c r="N58" s="35"/>
      <c r="O58" s="35"/>
      <c r="P58" s="35"/>
      <c r="Q58" s="35"/>
      <c r="R58" s="35" t="s">
        <v>151</v>
      </c>
      <c r="S58" s="35"/>
      <c r="T58" s="35"/>
      <c r="U58" s="35"/>
      <c r="V58" s="35"/>
      <c r="W58" s="35"/>
      <c r="X58" s="35"/>
      <c r="Y58" s="35"/>
      <c r="Z58" s="35"/>
      <c r="AA58" s="35"/>
      <c r="AB58" s="35"/>
      <c r="AC58" s="35"/>
      <c r="AD58" s="35"/>
    </row>
    <row r="59" spans="1:30" s="37" customFormat="1">
      <c r="A59" s="35" t="s">
        <v>152</v>
      </c>
      <c r="B59" s="35" t="s">
        <v>98</v>
      </c>
      <c r="C59" s="36"/>
      <c r="D59" s="35"/>
      <c r="E59" s="35"/>
      <c r="F59" s="35"/>
      <c r="G59" s="35"/>
      <c r="H59" s="35" t="s">
        <v>153</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154</v>
      </c>
      <c r="B60" s="35" t="s">
        <v>98</v>
      </c>
      <c r="C60" s="36"/>
      <c r="D60" s="35"/>
      <c r="E60" s="35"/>
      <c r="F60" s="35"/>
      <c r="G60" s="35"/>
      <c r="H60" s="35" t="s">
        <v>156</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154</v>
      </c>
      <c r="B61" s="35" t="s">
        <v>98</v>
      </c>
      <c r="C61" s="36"/>
      <c r="D61" s="35"/>
      <c r="E61" s="35"/>
      <c r="F61" s="35"/>
      <c r="G61" s="35"/>
      <c r="H61" s="35" t="s">
        <v>157</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154</v>
      </c>
      <c r="B62" s="35" t="s">
        <v>98</v>
      </c>
      <c r="C62" s="36"/>
      <c r="D62" s="35"/>
      <c r="E62" s="35"/>
      <c r="F62" s="35"/>
      <c r="G62" s="35"/>
      <c r="H62" s="35" t="s">
        <v>155</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158</v>
      </c>
      <c r="B63" s="35" t="s">
        <v>161</v>
      </c>
      <c r="C63" s="36" t="s">
        <v>159</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162</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160</v>
      </c>
      <c r="B65" s="35" t="s">
        <v>161</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163</v>
      </c>
      <c r="B66" s="35" t="s">
        <v>165</v>
      </c>
      <c r="C66" s="36" t="s">
        <v>166</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162</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164</v>
      </c>
      <c r="B68" s="35" t="s">
        <v>165</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163</v>
      </c>
      <c r="B69" s="35" t="s">
        <v>165</v>
      </c>
      <c r="C69" s="36" t="s">
        <v>167</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162</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164</v>
      </c>
      <c r="B71" s="35" t="s">
        <v>165</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300</v>
      </c>
      <c r="B72" s="35" t="s">
        <v>98</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301</v>
      </c>
      <c r="B73" s="35" t="s">
        <v>98</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298</v>
      </c>
      <c r="B74" s="35" t="s">
        <v>98</v>
      </c>
      <c r="C74" s="36"/>
      <c r="D74" s="35"/>
      <c r="E74" s="35"/>
      <c r="F74" s="35"/>
      <c r="G74" s="35"/>
      <c r="H74" s="35" t="s">
        <v>299</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8" t="s">
        <v>273</v>
      </c>
      <c r="B76" s="69"/>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168</v>
      </c>
      <c r="B78" s="14" t="s">
        <v>169</v>
      </c>
      <c r="C78" s="14" t="s">
        <v>170</v>
      </c>
      <c r="D78" s="14" t="s">
        <v>171</v>
      </c>
    </row>
    <row r="79" spans="1:30">
      <c r="A79" s="15" t="s">
        <v>172</v>
      </c>
      <c r="B79" s="15" t="s">
        <v>173</v>
      </c>
      <c r="C79" s="15" t="s">
        <v>174</v>
      </c>
      <c r="D79" s="15">
        <v>2</v>
      </c>
    </row>
    <row r="80" spans="1:30">
      <c r="A80" s="15" t="s">
        <v>175</v>
      </c>
      <c r="B80" s="15" t="s">
        <v>176</v>
      </c>
      <c r="C80" s="16" t="str">
        <f>"3 - 2"</f>
        <v>3 - 2</v>
      </c>
      <c r="D80" s="15">
        <v>1</v>
      </c>
    </row>
    <row r="81" spans="1:4">
      <c r="A81" s="15" t="s">
        <v>177</v>
      </c>
      <c r="B81" s="15" t="s">
        <v>178</v>
      </c>
      <c r="C81" s="15" t="s">
        <v>179</v>
      </c>
      <c r="D81" s="15">
        <v>6</v>
      </c>
    </row>
    <row r="82" spans="1:4">
      <c r="A82" s="15" t="s">
        <v>180</v>
      </c>
      <c r="B82" s="15" t="s">
        <v>181</v>
      </c>
      <c r="C82" s="15" t="s">
        <v>182</v>
      </c>
      <c r="D82" s="15">
        <v>5</v>
      </c>
    </row>
    <row r="83" spans="1:4">
      <c r="A83" s="15" t="s">
        <v>183</v>
      </c>
      <c r="B83" s="15" t="s">
        <v>184</v>
      </c>
      <c r="C83" s="15" t="s">
        <v>185</v>
      </c>
      <c r="D83" s="15">
        <v>1</v>
      </c>
    </row>
    <row r="84" spans="1:4">
      <c r="A84" s="15" t="s">
        <v>186</v>
      </c>
      <c r="B84" s="15" t="s">
        <v>187</v>
      </c>
      <c r="C84" s="15" t="s">
        <v>188</v>
      </c>
      <c r="D84" s="15" t="s">
        <v>189</v>
      </c>
    </row>
    <row r="85" spans="1:4">
      <c r="A85" s="15" t="s">
        <v>190</v>
      </c>
      <c r="B85" s="15" t="s">
        <v>191</v>
      </c>
      <c r="C85" s="15" t="s">
        <v>192</v>
      </c>
      <c r="D85" s="15" t="s">
        <v>189</v>
      </c>
    </row>
    <row r="86" spans="1:4">
      <c r="A86" s="15" t="s">
        <v>193</v>
      </c>
      <c r="B86" s="15" t="s">
        <v>194</v>
      </c>
      <c r="C86" s="15" t="s">
        <v>195</v>
      </c>
      <c r="D86" s="15" t="s">
        <v>189</v>
      </c>
    </row>
    <row r="87" spans="1:4">
      <c r="A87" s="15" t="s">
        <v>196</v>
      </c>
      <c r="B87" s="15" t="s">
        <v>197</v>
      </c>
      <c r="C87" s="15" t="s">
        <v>198</v>
      </c>
      <c r="D87" s="15" t="s">
        <v>189</v>
      </c>
    </row>
    <row r="88" spans="1:4">
      <c r="A88" s="15" t="s">
        <v>199</v>
      </c>
      <c r="B88" s="15" t="s">
        <v>200</v>
      </c>
      <c r="C88" s="15" t="s">
        <v>201</v>
      </c>
      <c r="D88" s="15" t="s">
        <v>189</v>
      </c>
    </row>
    <row r="89" spans="1:4">
      <c r="A89" s="15" t="s">
        <v>202</v>
      </c>
      <c r="B89" s="15" t="s">
        <v>203</v>
      </c>
      <c r="C89" s="15" t="s">
        <v>204</v>
      </c>
      <c r="D89" s="15" t="s">
        <v>189</v>
      </c>
    </row>
    <row r="90" spans="1:4">
      <c r="A90" s="15" t="s">
        <v>205</v>
      </c>
      <c r="B90" s="15" t="s">
        <v>206</v>
      </c>
      <c r="C90" s="15" t="s">
        <v>207</v>
      </c>
      <c r="D90" s="15" t="s">
        <v>189</v>
      </c>
    </row>
    <row r="91" spans="1:4">
      <c r="A91" s="15" t="s">
        <v>208</v>
      </c>
      <c r="B91" s="15" t="s">
        <v>209</v>
      </c>
      <c r="C91" s="15" t="s">
        <v>210</v>
      </c>
      <c r="D91" s="15" t="s">
        <v>189</v>
      </c>
    </row>
    <row r="92" spans="1:4">
      <c r="A92" s="15" t="s">
        <v>211</v>
      </c>
      <c r="B92" s="15" t="s">
        <v>212</v>
      </c>
      <c r="C92" s="15" t="s">
        <v>213</v>
      </c>
      <c r="D92" s="15" t="s">
        <v>214</v>
      </c>
    </row>
    <row r="93" spans="1:4">
      <c r="A93" s="17"/>
      <c r="B93" s="17"/>
      <c r="C93" s="18"/>
      <c r="D93" s="17"/>
    </row>
    <row r="94" spans="1:4">
      <c r="A94" s="17"/>
      <c r="B94" s="14" t="s">
        <v>215</v>
      </c>
      <c r="C94" s="14" t="s">
        <v>170</v>
      </c>
      <c r="D94" s="17"/>
    </row>
    <row r="95" spans="1:4">
      <c r="A95" s="17"/>
      <c r="B95" s="19" t="s">
        <v>216</v>
      </c>
      <c r="C95" s="20" t="s">
        <v>217</v>
      </c>
      <c r="D95" s="17"/>
    </row>
    <row r="96" spans="1:4">
      <c r="A96" s="17"/>
      <c r="B96" s="20" t="s">
        <v>217</v>
      </c>
      <c r="C96" s="20" t="s">
        <v>217</v>
      </c>
      <c r="D96" s="17"/>
    </row>
    <row r="97" spans="1:4" ht="31.5">
      <c r="A97" s="17"/>
      <c r="B97" s="20" t="s">
        <v>218</v>
      </c>
      <c r="C97" s="20" t="s">
        <v>219</v>
      </c>
      <c r="D97" s="17"/>
    </row>
    <row r="98" spans="1:4">
      <c r="A98" s="17"/>
      <c r="B98" s="20" t="s">
        <v>220</v>
      </c>
      <c r="C98" s="20" t="s">
        <v>221</v>
      </c>
      <c r="D98" s="17"/>
    </row>
    <row r="99" spans="1:4">
      <c r="A99" s="17"/>
      <c r="B99" s="20" t="s">
        <v>222</v>
      </c>
      <c r="C99" s="20" t="s">
        <v>223</v>
      </c>
      <c r="D99" s="17"/>
    </row>
    <row r="100" spans="1:4">
      <c r="A100" s="17"/>
      <c r="B100" s="20" t="s">
        <v>224</v>
      </c>
      <c r="C100" s="20" t="s">
        <v>225</v>
      </c>
      <c r="D100" s="17"/>
    </row>
    <row r="101" spans="1:4">
      <c r="A101" s="17"/>
      <c r="B101" s="20" t="s">
        <v>226</v>
      </c>
      <c r="C101" s="20" t="s">
        <v>227</v>
      </c>
      <c r="D101" s="17"/>
    </row>
    <row r="102" spans="1:4" ht="47.25">
      <c r="A102" s="17"/>
      <c r="B102" s="20" t="s">
        <v>228</v>
      </c>
      <c r="C102" s="20" t="s">
        <v>229</v>
      </c>
      <c r="D102" s="17"/>
    </row>
    <row r="103" spans="1:4">
      <c r="A103" s="17"/>
      <c r="B103" s="20" t="s">
        <v>230</v>
      </c>
      <c r="C103" s="20" t="s">
        <v>231</v>
      </c>
      <c r="D103" s="17"/>
    </row>
    <row r="104" spans="1:4">
      <c r="A104" s="17"/>
      <c r="B104" s="20" t="s">
        <v>232</v>
      </c>
      <c r="C104" s="20" t="s">
        <v>232</v>
      </c>
      <c r="D104" s="17"/>
    </row>
    <row r="105" spans="1:4">
      <c r="A105" s="17"/>
      <c r="B105" s="20" t="s">
        <v>233</v>
      </c>
      <c r="C105" s="20" t="s">
        <v>234</v>
      </c>
      <c r="D105" s="17"/>
    </row>
    <row r="106" spans="1:4">
      <c r="A106" s="17"/>
      <c r="B106" s="20" t="s">
        <v>235</v>
      </c>
      <c r="C106" s="20" t="s">
        <v>236</v>
      </c>
      <c r="D106" s="17"/>
    </row>
    <row r="107" spans="1:4">
      <c r="A107" s="17"/>
      <c r="B107" s="20" t="s">
        <v>237</v>
      </c>
      <c r="C107" s="20" t="s">
        <v>238</v>
      </c>
      <c r="D107" s="17"/>
    </row>
    <row r="108" spans="1:4">
      <c r="A108" s="17"/>
      <c r="B108" s="20" t="s">
        <v>239</v>
      </c>
      <c r="C108" s="20" t="s">
        <v>240</v>
      </c>
      <c r="D108" s="17"/>
    </row>
    <row r="109" spans="1:4">
      <c r="A109" s="17"/>
      <c r="B109" s="20" t="s">
        <v>241</v>
      </c>
      <c r="C109" s="20" t="s">
        <v>242</v>
      </c>
      <c r="D109" s="17"/>
    </row>
    <row r="110" spans="1:4" ht="31.5">
      <c r="A110" s="17"/>
      <c r="B110" s="20" t="s">
        <v>243</v>
      </c>
      <c r="C110" s="20" t="s">
        <v>244</v>
      </c>
      <c r="D110" s="17"/>
    </row>
    <row r="111" spans="1:4">
      <c r="A111" s="17"/>
      <c r="B111" s="20" t="s">
        <v>245</v>
      </c>
      <c r="C111" s="20" t="s">
        <v>246</v>
      </c>
      <c r="D111" s="17"/>
    </row>
    <row r="112" spans="1:4">
      <c r="A112" s="17"/>
      <c r="B112" s="20" t="s">
        <v>247</v>
      </c>
      <c r="C112" s="20" t="s">
        <v>248</v>
      </c>
      <c r="D112" s="17"/>
    </row>
    <row r="113" spans="1:4">
      <c r="A113" s="17"/>
      <c r="B113" s="20" t="s">
        <v>249</v>
      </c>
      <c r="C113" s="20" t="s">
        <v>250</v>
      </c>
      <c r="D113" s="17"/>
    </row>
    <row r="114" spans="1:4" ht="31.5">
      <c r="A114" s="17"/>
      <c r="B114" s="20" t="s">
        <v>251</v>
      </c>
      <c r="C114" s="20" t="s">
        <v>252</v>
      </c>
      <c r="D114" s="17"/>
    </row>
    <row r="115" spans="1:4" ht="47.25">
      <c r="A115" s="17"/>
      <c r="B115" s="20" t="s">
        <v>253</v>
      </c>
      <c r="C115" s="20" t="s">
        <v>254</v>
      </c>
      <c r="D115" s="17"/>
    </row>
    <row r="116" spans="1:4">
      <c r="A116" s="17"/>
      <c r="B116" s="20" t="s">
        <v>255</v>
      </c>
      <c r="C116" s="20" t="s">
        <v>256</v>
      </c>
      <c r="D116" s="17"/>
    </row>
    <row r="117" spans="1:4">
      <c r="A117" s="17"/>
      <c r="B117" s="20" t="s">
        <v>257</v>
      </c>
      <c r="C117" s="20" t="s">
        <v>258</v>
      </c>
      <c r="D117" s="17"/>
    </row>
    <row r="118" spans="1:4">
      <c r="A118" s="17"/>
      <c r="B118" s="20" t="s">
        <v>259</v>
      </c>
      <c r="C118" s="20" t="s">
        <v>260</v>
      </c>
      <c r="D118" s="17"/>
    </row>
    <row r="119" spans="1:4">
      <c r="A119" s="17"/>
      <c r="B119" s="20" t="s">
        <v>261</v>
      </c>
      <c r="C119" s="20" t="s">
        <v>262</v>
      </c>
      <c r="D119" s="17"/>
    </row>
    <row r="120" spans="1:4" ht="31.5">
      <c r="A120" s="17"/>
      <c r="B120" s="20" t="s">
        <v>263</v>
      </c>
      <c r="C120" s="20" t="s">
        <v>264</v>
      </c>
      <c r="D120" s="17"/>
    </row>
    <row r="121" spans="1:4" ht="31.5">
      <c r="A121" s="17"/>
      <c r="B121" s="20" t="s">
        <v>265</v>
      </c>
      <c r="C121" s="20" t="s">
        <v>266</v>
      </c>
      <c r="D121" s="17"/>
    </row>
    <row r="122" spans="1:4">
      <c r="A122" s="17"/>
      <c r="B122" s="21" t="s">
        <v>267</v>
      </c>
      <c r="C122" s="21" t="s">
        <v>268</v>
      </c>
      <c r="D122" s="17"/>
    </row>
    <row r="123" spans="1:4" ht="31.5">
      <c r="A123" s="17"/>
      <c r="B123" s="21" t="s">
        <v>269</v>
      </c>
      <c r="C123" s="21" t="s">
        <v>151</v>
      </c>
      <c r="D123" s="17"/>
    </row>
    <row r="124" spans="1:4">
      <c r="A124" s="17"/>
      <c r="B124" s="21" t="s">
        <v>270</v>
      </c>
      <c r="C124" s="21" t="s">
        <v>270</v>
      </c>
      <c r="D124" s="17"/>
    </row>
    <row r="125" spans="1:4">
      <c r="A125" s="17"/>
      <c r="B125" s="21" t="s">
        <v>271</v>
      </c>
      <c r="C125" s="21" t="s">
        <v>271</v>
      </c>
      <c r="D125" s="17"/>
    </row>
    <row r="126" spans="1:4">
      <c r="A126" s="17"/>
      <c r="B126" s="21" t="s">
        <v>272</v>
      </c>
      <c r="C126" s="21" t="s">
        <v>272</v>
      </c>
      <c r="D126" s="17"/>
    </row>
    <row r="127" spans="1:4">
      <c r="A127" s="17"/>
      <c r="B127" s="21" t="s">
        <v>303</v>
      </c>
      <c r="C127" s="21" t="s">
        <v>303</v>
      </c>
      <c r="D127" s="17"/>
    </row>
    <row r="128" spans="1:4">
      <c r="A128" s="17"/>
      <c r="B128" s="21" t="s">
        <v>304</v>
      </c>
      <c r="C128" s="21" t="s">
        <v>305</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s>
  <sheetData>
    <row r="1" spans="1:8" s="25" customFormat="1" ht="15" customHeight="1">
      <c r="A1" s="61" t="s">
        <v>54</v>
      </c>
      <c r="B1" s="62"/>
    </row>
    <row r="2" spans="1:8" s="25" customFormat="1">
      <c r="A2" s="63"/>
      <c r="B2" s="64"/>
    </row>
    <row r="3" spans="1:8" s="25" customFormat="1" ht="99" customHeight="1">
      <c r="A3" s="65" t="s">
        <v>57</v>
      </c>
      <c r="B3" s="66"/>
    </row>
    <row r="4" spans="1:8" s="25" customFormat="1"/>
    <row r="5" spans="1:8" s="29" customFormat="1" ht="18" customHeight="1">
      <c r="A5" s="39" t="s">
        <v>26</v>
      </c>
      <c r="B5" s="39" t="s">
        <v>308</v>
      </c>
      <c r="C5" s="40" t="s">
        <v>25</v>
      </c>
      <c r="D5" s="40" t="s">
        <v>60</v>
      </c>
      <c r="E5" s="39" t="s">
        <v>27</v>
      </c>
      <c r="F5" s="39" t="s">
        <v>61</v>
      </c>
      <c r="G5" s="39" t="s">
        <v>44</v>
      </c>
    </row>
    <row r="6" spans="1:8" s="31" customFormat="1" ht="204.75">
      <c r="A6" s="30" t="s">
        <v>56</v>
      </c>
      <c r="B6" s="30" t="s">
        <v>58</v>
      </c>
      <c r="C6" s="30" t="s">
        <v>59</v>
      </c>
      <c r="D6" s="30" t="s">
        <v>62</v>
      </c>
      <c r="E6" s="30" t="s">
        <v>83</v>
      </c>
      <c r="F6" s="30" t="s">
        <v>63</v>
      </c>
      <c r="G6" s="30" t="s">
        <v>64</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s>
  <sheetData>
    <row r="1" spans="1:8" s="25" customFormat="1">
      <c r="A1" s="70" t="s">
        <v>46</v>
      </c>
      <c r="B1" s="71"/>
      <c r="C1" s="41"/>
      <c r="D1" s="41"/>
      <c r="E1" s="41"/>
      <c r="F1" s="41"/>
    </row>
    <row r="2" spans="1:8" s="25" customFormat="1">
      <c r="A2" s="63"/>
      <c r="B2" s="64"/>
      <c r="C2" s="41"/>
      <c r="D2" s="41"/>
      <c r="E2" s="41"/>
      <c r="F2" s="41"/>
    </row>
    <row r="3" spans="1:8" s="25" customFormat="1" ht="54.95" customHeight="1">
      <c r="A3" s="65" t="s">
        <v>47</v>
      </c>
      <c r="B3" s="66"/>
      <c r="C3" s="41"/>
      <c r="D3" s="41"/>
      <c r="E3" s="41"/>
      <c r="F3" s="41"/>
    </row>
    <row r="4" spans="1:8" s="25" customFormat="1">
      <c r="A4" s="41"/>
      <c r="B4" s="41"/>
      <c r="C4" s="41"/>
      <c r="D4" s="41"/>
      <c r="E4" s="41"/>
      <c r="F4" s="41"/>
    </row>
    <row r="5" spans="1:8" s="26" customFormat="1" ht="18" customHeight="1">
      <c r="A5" s="42" t="s">
        <v>20</v>
      </c>
      <c r="B5" s="42" t="s">
        <v>21</v>
      </c>
      <c r="C5" s="42" t="s">
        <v>24</v>
      </c>
      <c r="D5" s="42" t="s">
        <v>22</v>
      </c>
      <c r="E5" s="42" t="s">
        <v>23</v>
      </c>
      <c r="F5" s="43" t="s">
        <v>28</v>
      </c>
      <c r="H5" s="27"/>
    </row>
    <row r="6" spans="1:8" s="31" customFormat="1" ht="315">
      <c r="A6" s="30" t="s">
        <v>48</v>
      </c>
      <c r="B6" s="30" t="s">
        <v>49</v>
      </c>
      <c r="C6" s="30" t="s">
        <v>50</v>
      </c>
      <c r="D6" s="30" t="s">
        <v>51</v>
      </c>
      <c r="E6" s="30" t="s">
        <v>52</v>
      </c>
      <c r="F6" s="30" t="s">
        <v>53</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workbookViewId="0">
      <selection activeCell="B6" sqref="B6"/>
    </sheetView>
  </sheetViews>
  <sheetFormatPr defaultRowHeight="15.75"/>
  <sheetData>
    <row r="1" spans="1:20">
      <c r="A1" s="60" t="s">
        <v>3271</v>
      </c>
    </row>
    <row r="2" spans="1:20" ht="42" customHeight="1">
      <c r="A2" s="72" t="s">
        <v>3272</v>
      </c>
      <c r="B2" s="72"/>
      <c r="C2" s="72"/>
      <c r="D2" s="72"/>
      <c r="E2" s="72"/>
      <c r="F2" s="72"/>
      <c r="G2" s="72"/>
      <c r="H2" s="72"/>
      <c r="I2" s="72"/>
      <c r="J2" s="72"/>
      <c r="K2" s="72"/>
      <c r="L2" s="72"/>
      <c r="M2" s="72"/>
      <c r="N2" s="72"/>
      <c r="O2" s="72"/>
      <c r="P2" s="72"/>
      <c r="Q2" s="72"/>
      <c r="R2" s="72"/>
      <c r="S2" s="72"/>
      <c r="T2" s="72"/>
    </row>
  </sheetData>
  <mergeCells count="1">
    <mergeCell ref="A2:T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Ben Johns</cp:lastModifiedBy>
  <cp:revision>69</cp:revision>
  <cp:lastPrinted>1601-01-01T00:00:00Z</cp:lastPrinted>
  <dcterms:created xsi:type="dcterms:W3CDTF">2011-04-25T12:27:36Z</dcterms:created>
  <dcterms:modified xsi:type="dcterms:W3CDTF">2018-08-10T13:46:09Z</dcterms:modified>
</cp:coreProperties>
</file>