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autoCompressPictures="0"/>
  <mc:AlternateContent xmlns:mc="http://schemas.openxmlformats.org/markup-compatibility/2006">
    <mc:Choice Requires="x15">
      <x15ac:absPath xmlns:x15ac="http://schemas.microsoft.com/office/spreadsheetml/2010/11/ac" url="C:\Users\simps\Dropbox\Kelly's Personal Computer Files\Kelly Work Documents (Professional)\Axios\Axios - Kelly\Deliverables\KPI Survey CTO Code - Central\"/>
    </mc:Choice>
  </mc:AlternateContent>
  <xr:revisionPtr revIDLastSave="0" documentId="8_{C52C3F72-9659-41C9-89B0-257A63798E38}" xr6:coauthVersionLast="38" xr6:coauthVersionMax="38" xr10:uidLastSave="{00000000-0000-0000-0000-000000000000}"/>
  <bookViews>
    <workbookView xWindow="0" yWindow="0" windowWidth="23040" windowHeight="9000" tabRatio="646"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survey!$A$1:$W$601</definedName>
  </definedNames>
  <calcPr calcId="191029"/>
  <fileRecoveryPr autoRecover="0"/>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<sst xmlns="http://schemas.openxmlformats.org/spreadsheetml/2006/main" count="3144" uniqueCount="1431">
  <si>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</si>
  <si>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</si>
  <si>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</si>
  <si>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</si>
  <si>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</si>
  <si>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</si>
  <si>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</si>
  <si>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</si>
  <si>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</si>
  <si>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</si>
  <si>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</si>
  <si>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</si>
  <si>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</si>
  <si>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</si>
  <si>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</si>
  <si>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</si>
  <si>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</si>
  <si>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</si>
  <si>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</si>
  <si>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</si>
  <si>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</si>
  <si>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</si>
  <si>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</si>
  <si>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</si>
  <si>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</si>
  <si>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</si>
  <si>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</si>
  <si>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yesno</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</si>
  <si>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</si>
  <si>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</si>
  <si>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</si>
  <si>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</si>
  <si>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</si>
  <si>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</si>
  <si>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</si>
  <si>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</si>
  <si>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</si>
  <si>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</si>
  <si>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</si>
  <si>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</si>
  <si>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</si>
  <si>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</si>
  <si>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</si>
  <si>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</si>
  <si>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</si>
  <si>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</si>
  <si>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</si>
  <si>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</si>
  <si>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</si>
  <si>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</si>
  <si>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</si>
  <si>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</si>
  <si>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</si>
  <si>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</si>
  <si>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</si>
  <si>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</si>
  <si>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</si>
  <si>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</si>
  <si>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</si>
  <si>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</si>
  <si>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</si>
  <si>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</si>
  <si>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</si>
  <si>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</si>
  <si>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</si>
  <si>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</si>
  <si>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</si>
  <si>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</si>
  <si>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</si>
  <si>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</si>
  <si>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</si>
  <si>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</si>
  <si>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</si>
  <si>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</si>
  <si>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</si>
  <si>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</si>
  <si>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</si>
  <si>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</si>
  <si>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</si>
  <si>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</si>
  <si>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</si>
  <si>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</si>
  <si>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</si>
  <si>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</si>
  <si>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</si>
  <si>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</si>
  <si>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</si>
  <si>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</si>
  <si>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</si>
  <si>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</si>
  <si>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</si>
  <si>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</si>
  <si>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</si>
  <si>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</si>
  <si>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</si>
  <si>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</si>
  <si>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</si>
  <si>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</si>
  <si>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</si>
  <si>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</si>
  <si>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</si>
  <si>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</si>
  <si>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</si>
  <si>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</si>
  <si>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</si>
  <si>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</si>
  <si>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</si>
  <si>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</si>
  <si>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</si>
  <si>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</si>
  <si>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</si>
  <si>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</si>
  <si>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</si>
  <si>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</si>
  <si>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</si>
  <si>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</si>
  <si>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</si>
  <si>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</si>
  <si>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</si>
  <si>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</si>
  <si>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</si>
  <si>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</si>
  <si>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</si>
  <si>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</si>
  <si>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</si>
  <si>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</si>
  <si>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</si>
  <si>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</si>
  <si>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</si>
  <si>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</si>
  <si>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</si>
  <si>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</si>
  <si>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</si>
  <si>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</si>
  <si>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</si>
  <si>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</si>
  <si>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</si>
  <si>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</si>
  <si>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</si>
  <si>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</si>
  <si>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</si>
  <si>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</si>
  <si>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</si>
  <si>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</si>
  <si>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</si>
  <si>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</si>
  <si>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</si>
  <si>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</si>
  <si>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</si>
  <si>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</si>
  <si>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</si>
  <si>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</si>
  <si>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</si>
  <si>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</si>
  <si>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</si>
  <si>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</si>
  <si>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</si>
  <si>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</si>
  <si>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</si>
  <si>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</si>
  <si>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</si>
  <si>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</si>
  <si>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</si>
  <si>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</si>
  <si>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</si>
  <si>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</si>
  <si>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</si>
  <si>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</si>
  <si>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</si>
  <si>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</si>
  <si>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</si>
  <si>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</si>
  <si>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</si>
  <si>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</si>
  <si>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</si>
  <si>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</si>
  <si>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</si>
  <si>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</si>
  <si>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</si>
  <si>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</si>
  <si>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</si>
  <si>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</si>
  <si>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</si>
  <si>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</si>
  <si>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</si>
  <si>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</si>
  <si>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</si>
  <si>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</si>
  <si>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</si>
  <si>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</si>
  <si>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</si>
  <si>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</si>
  <si>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</si>
  <si>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</si>
  <si>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</si>
  <si>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</si>
  <si>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</si>
  <si>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</si>
  <si>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</si>
  <si>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</si>
  <si>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</si>
  <si>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</si>
  <si>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</si>
  <si>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</si>
  <si>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</si>
  <si>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</si>
  <si>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</si>
  <si>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</si>
  <si>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</si>
  <si>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</si>
  <si>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</si>
  <si>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</si>
  <si>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</si>
  <si>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</si>
  <si>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</si>
  <si>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</si>
  <si>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</si>
  <si>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</si>
  <si>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</si>
  <si>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</si>
  <si>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</si>
  <si>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</si>
  <si>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</si>
  <si>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</si>
  <si>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</si>
  <si>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</si>
  <si>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</si>
  <si>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</si>
  <si>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</si>
  <si>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</si>
  <si>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</si>
  <si>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</si>
  <si>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</si>
  <si>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</si>
  <si>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</si>
  <si>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</si>
  <si>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</si>
  <si>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</si>
  <si>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</si>
  <si>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</si>
  <si>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</si>
  <si>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</si>
  <si>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</si>
  <si>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</si>
  <si>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</si>
  <si>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</si>
  <si>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</si>
  <si>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</si>
  <si>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</si>
  <si>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</si>
  <si>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</si>
  <si>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</si>
  <si>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</si>
  <si>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</si>
  <si>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</si>
  <si>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</si>
  <si>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</si>
  <si>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</si>
  <si>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</si>
  <si>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</si>
  <si>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</si>
  <si>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</si>
  <si>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</si>
  <si>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</si>
  <si>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</si>
  <si>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</si>
  <si>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</si>
  <si>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</si>
  <si>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</si>
  <si>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</si>
  <si>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</si>
  <si>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</si>
  <si>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</si>
  <si>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</si>
  <si>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</si>
  <si>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</si>
  <si>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</si>
  <si>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</si>
  <si>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</si>
  <si>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</si>
  <si>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</si>
  <si>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</si>
  <si>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</si>
  <si>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</si>
  <si>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</si>
  <si>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</si>
  <si>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</si>
  <si>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</si>
  <si>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</si>
  <si>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</si>
  <si>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</si>
  <si>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</si>
  <si>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</si>
  <si>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</si>
  <si>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</si>
  <si>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</si>
  <si>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</si>
  <si>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</si>
  <si>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</si>
  <si>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</si>
  <si>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</si>
  <si>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</si>
  <si>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</si>
  <si>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</si>
  <si>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</si>
  <si>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select_one yesno</t>
  </si>
  <si>
    <t>value</t>
  </si>
  <si>
    <t>file</t>
  </si>
  <si>
    <t>Attach text, image, video, audio, PDF, ZIP, or MS Office file (Excel or Word):</t>
  </si>
  <si>
    <t>KPI data collection Central</t>
  </si>
  <si>
    <t>kpi_data_collection_central</t>
  </si>
  <si>
    <t/>
  </si>
  <si>
    <t>1</t>
  </si>
  <si>
    <t>0</t>
  </si>
  <si>
    <t>hint</t>
  </si>
  <si>
    <t>default</t>
  </si>
  <si>
    <t>appearance</t>
  </si>
  <si>
    <t>constraint</t>
  </si>
  <si>
    <t>relevance</t>
  </si>
  <si>
    <t>disabled</t>
  </si>
  <si>
    <t>required</t>
  </si>
  <si>
    <t>read only</t>
  </si>
  <si>
    <t>calculation</t>
  </si>
  <si>
    <t>media:image</t>
  </si>
  <si>
    <t>media:audio</t>
  </si>
  <si>
    <t>media:video</t>
  </si>
  <si>
    <t>simid</t>
  </si>
  <si>
    <t>facname</t>
  </si>
  <si>
    <t>yes</t>
  </si>
  <si>
    <t>facid</t>
  </si>
  <si>
    <t>Other</t>
  </si>
  <si>
    <t>facinfo2</t>
  </si>
  <si>
    <t>I. Select the site you are visiting</t>
  </si>
  <si>
    <t>field-list</t>
  </si>
  <si>
    <t>select_one facid</t>
  </si>
  <si>
    <t>Facility Name:</t>
  </si>
  <si>
    <t>You must answer this question to move forward.</t>
  </si>
  <si>
    <t>facidother</t>
  </si>
  <si>
    <t>You selected "Other", please specify:</t>
  </si>
  <si>
    <t>${facid}="F9998"</t>
  </si>
  <si>
    <t>${facid}!="F9998"</t>
  </si>
  <si>
    <t>month1</t>
  </si>
  <si>
    <t>pulldata('Months_v1', 'Months', 'Month ID', 1)</t>
  </si>
  <si>
    <t>month2</t>
  </si>
  <si>
    <t>pulldata('Months_v1', 'Months', 'Month ID', 2)</t>
  </si>
  <si>
    <t>month3</t>
  </si>
  <si>
    <t>pulldata('Months_v1', 'Months', 'Month ID', 3)</t>
  </si>
  <si>
    <t>month4</t>
  </si>
  <si>
    <t>pulldata('Months_v1', 'Months', 'Month ID', 4)</t>
  </si>
  <si>
    <t>month5</t>
  </si>
  <si>
    <t>pulldata('Months_v1', 'Months', 'Month ID', 5)</t>
  </si>
  <si>
    <t>month6</t>
  </si>
  <si>
    <t>pulldata('Months_v1', 'Months', 'Month ID', 6)</t>
  </si>
  <si>
    <t>productnodns</t>
  </si>
  <si>
    <t>productnamedns</t>
  </si>
  <si>
    <t>productdosedns</t>
  </si>
  <si>
    <t>productgroupdns</t>
  </si>
  <si>
    <t>contentsgroup1</t>
  </si>
  <si>
    <t>Contents</t>
  </si>
  <si>
    <t>contents1</t>
  </si>
  <si>
    <t>contents2</t>
  </si>
  <si>
    <t>contents3</t>
  </si>
  <si>
    <t>contents4</t>
  </si>
  <si>
    <t>contents5</t>
  </si>
  <si>
    <t>contents6</t>
  </si>
  <si>
    <t>contents7</t>
  </si>
  <si>
    <t>contents8</t>
  </si>
  <si>
    <t>contents9</t>
  </si>
  <si>
    <t>forecastkpi</t>
  </si>
  <si>
    <t>introforecast</t>
  </si>
  <si>
    <t>Forecast Accuracy Data</t>
  </si>
  <si>
    <t>forecastskip</t>
  </si>
  <si>
    <t>forecastintrogroup</t>
  </si>
  <si>
    <t>Forecast Accuracy</t>
  </si>
  <si>
    <t>${forecastintrogroup} Jump to Forecast Accuracy</t>
  </si>
  <si>
    <t>forecast</t>
  </si>
  <si>
    <t>forecastnote1</t>
  </si>
  <si>
    <t>Forecasts done?</t>
  </si>
  <si>
    <t>forecastnote2</t>
  </si>
  <si>
    <t>Source: Forecasting unit at central level (Ministry of Health, Central Medical Stores, donor partners, or similar)
NB: Each country should agree on the tracer products that are important and relevant to them</t>
  </si>
  <si>
    <t>forecast1a</t>
  </si>
  <si>
    <t>Describe how forecast accuracy is calculated:</t>
  </si>
  <si>
    <t>forecastnote3</t>
  </si>
  <si>
    <t>Forecast data</t>
  </si>
  <si>
    <t>forecast49</t>
  </si>
  <si>
    <t>forecast50</t>
  </si>
  <si>
    <t>select_one ci</t>
  </si>
  <si>
    <t>forecast51</t>
  </si>
  <si>
    <t>A. Quantity in forecast for 20XX:</t>
  </si>
  <si>
    <t>unit</t>
  </si>
  <si>
    <t>select_one unit</t>
  </si>
  <si>
    <t>forecast49a</t>
  </si>
  <si>
    <t>B. Unit for Question A</t>
  </si>
  <si>
    <t>You selected "Other"; please specify:</t>
  </si>
  <si>
    <t>forecast49b</t>
  </si>
  <si>
    <t xml:space="preserve">C. Quantity of consumption (or issues) for 20XX </t>
  </si>
  <si>
    <t>ci</t>
  </si>
  <si>
    <t>Issues</t>
  </si>
  <si>
    <t>Consumption</t>
  </si>
  <si>
    <t>forecastproduct1a</t>
  </si>
  <si>
    <t>forecastproduct1b</t>
  </si>
  <si>
    <t>forecast50a</t>
  </si>
  <si>
    <t>forecast50b</t>
  </si>
  <si>
    <t xml:space="preserve">If consumption data is not available, use issues data from the lowest warehouse level for which good data is available. Record the level from which data (lowest warehouse level) on issues was obtained, if using issues, in the notes section (you may need to specify for different commodities). If neither consumption nor issues data is available, write "9998" in the "Quantity of consumption for 20XX" column. </t>
  </si>
  <si>
    <t>D. Unit for Question C</t>
  </si>
  <si>
    <t>E. Quantity in question C (last question) is Issues or Consumption?</t>
  </si>
  <si>
    <t>tracers</t>
  </si>
  <si>
    <t>Tracer Products</t>
  </si>
  <si>
    <t>productnod</t>
  </si>
  <si>
    <t>productnamed</t>
  </si>
  <si>
    <t>productdosed</t>
  </si>
  <si>
    <t>productnoa</t>
  </si>
  <si>
    <t>productnamea</t>
  </si>
  <si>
    <t>productdosea</t>
  </si>
  <si>
    <t>forecastdone</t>
  </si>
  <si>
    <t>isforecast2</t>
  </si>
  <si>
    <t>forecastdonenumber2</t>
  </si>
  <si>
    <t>Group: Product # ${productnod}: ${productnamed};  ${productdosed}</t>
  </si>
  <si>
    <t>${isforecast2}=1</t>
  </si>
  <si>
    <t>forecastaccuracydata</t>
  </si>
  <si>
    <t>${forecast50}!=9998 and ${isforecast2}=1</t>
  </si>
  <si>
    <t>table1notes</t>
  </si>
  <si>
    <t>contentsgroup2</t>
  </si>
  <si>
    <t>contents21</t>
  </si>
  <si>
    <t>${contentsgroup1} Jump to Table of Contents
Or continue to next data collection table</t>
  </si>
  <si>
    <t>Please enter any observations about forecast data</t>
  </si>
  <si>
    <t>supplyplanintrogroup</t>
  </si>
  <si>
    <t>Supply Plan Accuracy</t>
  </si>
  <si>
    <t>KPI Table 2</t>
  </si>
  <si>
    <t>KPI Table 1b</t>
  </si>
  <si>
    <t>KPI Table 1a</t>
  </si>
  <si>
    <t>supplyplankpi</t>
  </si>
  <si>
    <t>introsupplyplan</t>
  </si>
  <si>
    <t>supplyplanskip</t>
  </si>
  <si>
    <t>supplyplan</t>
  </si>
  <si>
    <t>supplyplannote1</t>
  </si>
  <si>
    <t>supplyplannote2</t>
  </si>
  <si>
    <t>supplyplandone</t>
  </si>
  <si>
    <t>supplyplan1a</t>
  </si>
  <si>
    <t>supplyplannote3</t>
  </si>
  <si>
    <t>supplyplanaccuracydata</t>
  </si>
  <si>
    <t>supplyplandonenumber2</t>
  </si>
  <si>
    <t>issupplyplan2</t>
  </si>
  <si>
    <t>supplyplanproduct1a</t>
  </si>
  <si>
    <t>supplyplan49</t>
  </si>
  <si>
    <t>supplyplan50</t>
  </si>
  <si>
    <t>productnoe</t>
  </si>
  <si>
    <t>productnamee</t>
  </si>
  <si>
    <t>productdosee</t>
  </si>
  <si>
    <t>productnoh</t>
  </si>
  <si>
    <t>productnameh</t>
  </si>
  <si>
    <t>productdoseh</t>
  </si>
  <si>
    <t>Group: Product # ${productnoh}: ${productnameh};  ${productdoseh}</t>
  </si>
  <si>
    <t>contentsgroup3</t>
  </si>
  <si>
    <t>contents31</t>
  </si>
  <si>
    <t>${issupplyplan2}=1</t>
  </si>
  <si>
    <t>${supplyplanskip}=1</t>
  </si>
  <si>
    <t>${forecastskip}=1</t>
  </si>
  <si>
    <t>Source: Forecasting unit at central level (Ministry of Health, Central Medical Stores, donor partners, or similar)</t>
  </si>
  <si>
    <t>Supply plan done?</t>
  </si>
  <si>
    <t>Group: Product # ${productnoe}: ${productnamee};  ${productdosee}</t>
  </si>
  <si>
    <t>1.1 Supply plan done?</t>
  </si>
  <si>
    <t>Group: Product # ${productnoa}: ${productnamea};  ${productdosea}</t>
  </si>
  <si>
    <t>1.1 Forecasts done?</t>
  </si>
  <si>
    <t>Describe how supply plan accuracy is calculated:</t>
  </si>
  <si>
    <t>Supply plan accuracy data</t>
  </si>
  <si>
    <t>A. Quantity in supply plan for 20XX</t>
  </si>
  <si>
    <t>Planned quantity of commodity to be ordered in the period
Group: Product # ${productnoh}: ${productnameh};  ${productdoseh}</t>
  </si>
  <si>
    <t>B. Quantity from orders for 20XX</t>
  </si>
  <si>
    <t xml:space="preserve">Include orders placed by the procurement unit in the period under review.  Therefore, it should be quantities ordered in, for example 2017, whether or not they get delivered in 2017, or run over into 2018. If not available, write "9998" in the "Quantity from orders for 20XX" column. </t>
  </si>
  <si>
    <t>Please enter any observations about supply plan data</t>
  </si>
  <si>
    <t>${fundsintrogroup} Jump to Sources of Funds</t>
  </si>
  <si>
    <t>fundsintrogroup</t>
  </si>
  <si>
    <t>Sources of Funds</t>
  </si>
  <si>
    <t>KPI Table 1c</t>
  </si>
  <si>
    <t>Sources of Funds Data</t>
  </si>
  <si>
    <t>Are you collecting sources of funds data from this entity?</t>
  </si>
  <si>
    <t>funds</t>
  </si>
  <si>
    <t>fundskpi</t>
  </si>
  <si>
    <t>introfunds</t>
  </si>
  <si>
    <t>fundsskip</t>
  </si>
  <si>
    <t>${fundsskip}=1</t>
  </si>
  <si>
    <t>fundnote1</t>
  </si>
  <si>
    <t>fundsavailable</t>
  </si>
  <si>
    <t>Source: Ministry of Health finance department records, or Ministry of Finance/Treasury donor department, dependent on split of responsibilities in the country being assessed.</t>
  </si>
  <si>
    <t>totalfunds</t>
  </si>
  <si>
    <t>${fundsavailable}=1</t>
  </si>
  <si>
    <t>currency</t>
  </si>
  <si>
    <t>US Dollars</t>
  </si>
  <si>
    <t>Euro</t>
  </si>
  <si>
    <t>Indian Rupee</t>
  </si>
  <si>
    <t xml:space="preserve">Other </t>
  </si>
  <si>
    <t>select_one currency</t>
  </si>
  <si>
    <t>currencytotal</t>
  </si>
  <si>
    <t>1. Is the total value of commodities available for 20XX?</t>
  </si>
  <si>
    <t>1.1a Enter the total value of commodities for 20XX (inclusive of all sources both domestic and international):</t>
  </si>
  <si>
    <t>1.1b Enter the currency of this figure:</t>
  </si>
  <si>
    <t>numberfunders</t>
  </si>
  <si>
    <t>1.2 Enter the number of sources of funding for health commodities:</t>
  </si>
  <si>
    <t>funds1</t>
  </si>
  <si>
    <t>fundssources</t>
  </si>
  <si>
    <t>Sources of funds</t>
  </si>
  <si>
    <t>${numberfunders}</t>
  </si>
  <si>
    <t>.&gt;=0</t>
  </si>
  <si>
    <t>Must be greater than 0</t>
  </si>
  <si>
    <t>funds2</t>
  </si>
  <si>
    <t>sourcestable</t>
  </si>
  <si>
    <t>${fundsavailable}=1 and ${numberfunders}&gt;0</t>
  </si>
  <si>
    <t>Fill in the information below for each source of funding</t>
  </si>
  <si>
    <t>(including government as one type of funder; for smaller sources of funding you may group together as ‘other’ if that is convenient)</t>
  </si>
  <si>
    <t>1.3a Name of funder</t>
  </si>
  <si>
    <t>namefunder</t>
  </si>
  <si>
    <t>funderfunds</t>
  </si>
  <si>
    <t>1.3b Total value of commodities for 20XX from funder in 1.3a</t>
  </si>
  <si>
    <t>1.3c Enter the currency of this figure:</t>
  </si>
  <si>
    <t>currencytotalother</t>
  </si>
  <si>
    <t>1.1b1 You entered "other", please specify:</t>
  </si>
  <si>
    <t>currencyfunder</t>
  </si>
  <si>
    <t>selected(${currencyfunder}, 5)</t>
  </si>
  <si>
    <t>selected(${currencytotal}, 5)</t>
  </si>
  <si>
    <t>table1bnotes</t>
  </si>
  <si>
    <t>table1cnotes</t>
  </si>
  <si>
    <t>Please enter any observations about sources of funds data</t>
  </si>
  <si>
    <t>contentsgroup4</t>
  </si>
  <si>
    <t>contents41</t>
  </si>
  <si>
    <t>pricesintrogroup</t>
  </si>
  <si>
    <t>Prices Paid</t>
  </si>
  <si>
    <t>Prices Paid Data</t>
  </si>
  <si>
    <t>Are you collecting prices paid data from this entity?</t>
  </si>
  <si>
    <t>prices</t>
  </si>
  <si>
    <t>priceskpi</t>
  </si>
  <si>
    <t>introprices</t>
  </si>
  <si>
    <t>pricesskip</t>
  </si>
  <si>
    <t>${pricesskip}=1</t>
  </si>
  <si>
    <t>${pricesintrogroup} Jump to Prices Paid Data</t>
  </si>
  <si>
    <t>${supplyplanintrogroup} Jump to Supply Plan Accuracy</t>
  </si>
  <si>
    <t>pricesnote1</t>
  </si>
  <si>
    <t>numberprices</t>
  </si>
  <si>
    <t>Number of commodities to be included in this section:</t>
  </si>
  <si>
    <t>Assessment teams should include the core tracer commodities used throughout the assessment, but should collect data on up to 30 commodities in total; the additional commodities should be selected at random from the list of commodities procured in 20XX.</t>
  </si>
  <si>
    <t>pricestable</t>
  </si>
  <si>
    <t>${numberprices}&gt;0</t>
  </si>
  <si>
    <t>${numberprices}</t>
  </si>
  <si>
    <t>pricestable1</t>
  </si>
  <si>
    <t>pricecommodityname</t>
  </si>
  <si>
    <t>pricecommoditydose</t>
  </si>
  <si>
    <t>pricepurchased</t>
  </si>
  <si>
    <t>pricepaidavailable</t>
  </si>
  <si>
    <t>Product Name:</t>
  </si>
  <si>
    <t>Product Dosage:</t>
  </si>
  <si>
    <t>1.1 Was any of this commodity purchased in 20XX?</t>
  </si>
  <si>
    <t>1.2 Is ANY price paid for this product available for 20XX?</t>
  </si>
  <si>
    <t>${pricepurchased}=1</t>
  </si>
  <si>
    <t>numberordersprices</t>
  </si>
  <si>
    <t>${pricepaidavailable}=1</t>
  </si>
  <si>
    <t>pricesordertable</t>
  </si>
  <si>
    <t>Order data</t>
  </si>
  <si>
    <t>pricestable2</t>
  </si>
  <si>
    <t>pricecommodityname1</t>
  </si>
  <si>
    <t>${pricecommodityname}; ${pricecommoditydose}</t>
  </si>
  <si>
    <t>select_one pu</t>
  </si>
  <si>
    <t>pu</t>
  </si>
  <si>
    <t>Packs</t>
  </si>
  <si>
    <t>Units</t>
  </si>
  <si>
    <t>amountorderedprices</t>
  </si>
  <si>
    <t>unitorderprices</t>
  </si>
  <si>
    <t>pricecommodityname2</t>
  </si>
  <si>
    <t>numberperpackprices</t>
  </si>
  <si>
    <t>amountpaidprices</t>
  </si>
  <si>
    <t>currencyprices</t>
  </si>
  <si>
    <t>1.3e Enter the currency of this figure:</t>
  </si>
  <si>
    <t>currencypricesother</t>
  </si>
  <si>
    <t>1.3e1 You entered "other currency", please specify:</t>
  </si>
  <si>
    <t>selected(${currencyprices}, 5)</t>
  </si>
  <si>
    <t>${numberordersprices}</t>
  </si>
  <si>
    <t>ordervendorprices</t>
  </si>
  <si>
    <t>pricesprimarydata</t>
  </si>
  <si>
    <t>${unitorderprices}=1</t>
  </si>
  <si>
    <t>1.3a Amount ordered:</t>
  </si>
  <si>
    <t>1.3b Amount in 1.3a is packs or units?</t>
  </si>
  <si>
    <t>1.3c Question 1.3b is packs, enter the number of units per pack:</t>
  </si>
  <si>
    <t>1.3d Amount Paid:</t>
  </si>
  <si>
    <t>Amount paid should reflect the contracted amount – i.e., the amount paid should reflect the amount listed in queston 1.3a.</t>
  </si>
  <si>
    <t>1.3f Name of Vendor:</t>
  </si>
  <si>
    <t>1.3g Verified with primary data?</t>
  </si>
  <si>
    <t>table2notes</t>
  </si>
  <si>
    <t>contentsgroup5</t>
  </si>
  <si>
    <t>contents51</t>
  </si>
  <si>
    <t>Please enter any observations about prices paid data</t>
  </si>
  <si>
    <t>forecastnote4</t>
  </si>
  <si>
    <t>supplyplannote4</t>
  </si>
  <si>
    <t>currencyfunderother</t>
  </si>
  <si>
    <t>filter=${productnod}</t>
  </si>
  <si>
    <t>Source of Funds Data Table
This indicator measures where the funding for commodities originates, and is a measure of system sustainability.
Required data
• Aggregate commodity forecasts showing sources of funds
• Commodity budgets
Data sources
Forecasts
• Unit responsible for forecasts
• Programs supported by donors
Budgets
• Ministry of Health
• Ministry of Finance/Treasury 
• Donors
• Other funders of commodities 
Notes
• This indicator is calculated during the analysis as a single figure for the entire country.     
• This indicator should be calculated based on annual data.</t>
  </si>
  <si>
    <t>${ordersintrogroup} Number of emergency orders placed on vendors and procurement methods employed</t>
  </si>
  <si>
    <t>ordersintrogroup</t>
  </si>
  <si>
    <t>Emergency Orders and Procurement Methods</t>
  </si>
  <si>
    <t>orders</t>
  </si>
  <si>
    <t>orderskpi</t>
  </si>
  <si>
    <t>introorders</t>
  </si>
  <si>
    <t>ordersskip</t>
  </si>
  <si>
    <t>KPI Table 3a</t>
  </si>
  <si>
    <t>Number of emergency orders placed on vendors, as a percentage of total orders placed, and procurement methods employed</t>
  </si>
  <si>
    <t>${ordersskip}=1</t>
  </si>
  <si>
    <t>ordersnote1</t>
  </si>
  <si>
    <t>ordersmonths</t>
  </si>
  <si>
    <t>January</t>
  </si>
  <si>
    <t>February</t>
  </si>
  <si>
    <t>March</t>
  </si>
  <si>
    <t>April</t>
  </si>
  <si>
    <t>May</t>
  </si>
  <si>
    <t>June</t>
  </si>
  <si>
    <t>July</t>
  </si>
  <si>
    <t>August</t>
  </si>
  <si>
    <t>September</t>
  </si>
  <si>
    <t>October</t>
  </si>
  <si>
    <t>November</t>
  </si>
  <si>
    <t>December</t>
  </si>
  <si>
    <t>ordersmonthsrepeat</t>
  </si>
  <si>
    <t>ordersgroup1</t>
  </si>
  <si>
    <t>ordersnumbermonth</t>
  </si>
  <si>
    <t>1.1b Total number of orders placed</t>
  </si>
  <si>
    <t>totalordersplaced</t>
  </si>
  <si>
    <t>.&gt;=0 and .&lt;=${totalordersplaced}</t>
  </si>
  <si>
    <t>totalemergencyordersplaced</t>
  </si>
  <si>
    <t>totalframeworkordersplaced</t>
  </si>
  <si>
    <t>totalrfpordersplaced</t>
  </si>
  <si>
    <t>totalrfqordersplaced</t>
  </si>
  <si>
    <t>totaldirectordersplaced</t>
  </si>
  <si>
    <t>totalframeworkordersplacedtext</t>
  </si>
  <si>
    <t>totalrfpordersplacedtext</t>
  </si>
  <si>
    <t>totalrfqordersplacedtext</t>
  </si>
  <si>
    <t>totaldirectordersplacedtext</t>
  </si>
  <si>
    <t>ordersgroup2</t>
  </si>
  <si>
    <t>Optional: Products included in request for proposal order(s):</t>
  </si>
  <si>
    <t>Optional: Products included in request for quote order(s):</t>
  </si>
  <si>
    <t>Optional: Products included in direct order(s):</t>
  </si>
  <si>
    <t>table3anotes</t>
  </si>
  <si>
    <t>Please enter any observations about vendor orders data</t>
  </si>
  <si>
    <t>contentsgroup6</t>
  </si>
  <si>
    <t>contents61</t>
  </si>
  <si>
    <t>vendorintrogroup</t>
  </si>
  <si>
    <t>vendorkpi</t>
  </si>
  <si>
    <t>introvendor</t>
  </si>
  <si>
    <t>vendorskip</t>
  </si>
  <si>
    <t>vendor</t>
  </si>
  <si>
    <t>KPI Table 3b</t>
  </si>
  <si>
    <t>Vendor delivery data</t>
  </si>
  <si>
    <t>${vendorintrogroup} Vendor on-time and in full delivery rate and Supplier Fill Rate</t>
  </si>
  <si>
    <t>vendornote1</t>
  </si>
  <si>
    <t>vendornumber</t>
  </si>
  <si>
    <t>How many orders do you have data available for?</t>
  </si>
  <si>
    <t>.&gt;=0 and .&lt;=20</t>
  </si>
  <si>
    <t>Number must be between zero and twenty</t>
  </si>
  <si>
    <t>vendordatarepeat</t>
  </si>
  <si>
    <t>${vendornumber}</t>
  </si>
  <si>
    <t>vendorgroup1</t>
  </si>
  <si>
    <t>vendordataavailable</t>
  </si>
  <si>
    <t>vendordeliverywindow</t>
  </si>
  <si>
    <t>1.1a Order data available?</t>
  </si>
  <si>
    <t>The margin beyond the stated delivery date, before a delivery is considered late, e.g., within five days of agreed-to date as specified in order agreement.</t>
  </si>
  <si>
    <t>${vendordataavailable}=1</t>
  </si>
  <si>
    <t>vendordeliverynumber</t>
  </si>
  <si>
    <t xml:space="preserve">Enter up to 10 commodities individually. The order should contain at least one of the tracer commodities; but data for all commodities in the order should be recorded. </t>
  </si>
  <si>
    <t>.&gt;=0 and .&lt;=10</t>
  </si>
  <si>
    <t>${vendordeliverynumber}</t>
  </si>
  <si>
    <t>reason</t>
  </si>
  <si>
    <t>Stock out</t>
  </si>
  <si>
    <t>Insufficient stock</t>
  </si>
  <si>
    <t>Incorrect calculations</t>
  </si>
  <si>
    <t>Product nearing expiry</t>
  </si>
  <si>
    <t>Surplus</t>
  </si>
  <si>
    <t>select_one reason</t>
  </si>
  <si>
    <t>vendorgroup2</t>
  </si>
  <si>
    <t>.&lt;=${starttime}</t>
  </si>
  <si>
    <t>2.1 How many commodities will you enter for this order?</t>
  </si>
  <si>
    <t>Enter the name of the commodity here</t>
  </si>
  <si>
    <t>This is the amount of the original order placed to the supplier.</t>
  </si>
  <si>
    <t>vendorcommodityname</t>
  </si>
  <si>
    <t>vendorcommodityamount</t>
  </si>
  <si>
    <t>vendorcommoditycorrection</t>
  </si>
  <si>
    <t>vendorreasoncorrection</t>
  </si>
  <si>
    <t>${vendorcommoditycorrection}=1</t>
  </si>
  <si>
    <t>selected(${vendorreasoncorrection}, 6)</t>
  </si>
  <si>
    <t>This is the TOTAL amount of the final order (it is NOT the +/- adjustment to the original order).</t>
  </si>
  <si>
    <t>2.2 Commodity:</t>
  </si>
  <si>
    <t>2.2a Amount ordered</t>
  </si>
  <si>
    <t>2.2b Did the buyer or supplier correct or change the quantity ordered during the order cycle?</t>
  </si>
  <si>
    <t>2.2c1 You selected "other reason," please specify:</t>
  </si>
  <si>
    <t>2.2d Adjusted amount:</t>
  </si>
  <si>
    <t>vendorreasoncorrectionother</t>
  </si>
  <si>
    <t>vendoradjustedamount</t>
  </si>
  <si>
    <t>vendoramountreceived</t>
  </si>
  <si>
    <t>2.2e Amount received:</t>
  </si>
  <si>
    <t>This is the TOTAL amount received from the supplier</t>
  </si>
  <si>
    <t>vendoramountunit</t>
  </si>
  <si>
    <t xml:space="preserve">2.2f Unit (box, pill, vial, etc.) </t>
  </si>
  <si>
    <t>2.2g Promised delivery date:</t>
  </si>
  <si>
    <t>2.2h Actual Delivery Date:</t>
  </si>
  <si>
    <t>2.2i Verified with primary records?</t>
  </si>
  <si>
    <t>(if entering directly from primary records, select yes)</t>
  </si>
  <si>
    <t>vendordatarepeatorders</t>
  </si>
  <si>
    <t>table3bnotes</t>
  </si>
  <si>
    <t>contentsgroup7</t>
  </si>
  <si>
    <t>contents71</t>
  </si>
  <si>
    <t>vendorpromiseddate</t>
  </si>
  <si>
    <t>vendoractualdate</t>
  </si>
  <si>
    <t>vendorverifieddata</t>
  </si>
  <si>
    <t>Order Months</t>
  </si>
  <si>
    <t>Vendor Orders</t>
  </si>
  <si>
    <t>Commodities in the order</t>
  </si>
  <si>
    <t>2.2c Reason for Correction</t>
  </si>
  <si>
    <t>${ordersnumbermonth}=1 and ${totalordersplaced}&gt;0</t>
  </si>
  <si>
    <t>Must be less than or equal to total number of orders placed</t>
  </si>
  <si>
    <t>${vendorskip}=1</t>
  </si>
  <si>
    <t>nemlintrogroup</t>
  </si>
  <si>
    <t>KPI Table 3c</t>
  </si>
  <si>
    <t>nemlkpi</t>
  </si>
  <si>
    <t>introneml</t>
  </si>
  <si>
    <t>nemlskip</t>
  </si>
  <si>
    <t>neml</t>
  </si>
  <si>
    <t>nemlnote1</t>
  </si>
  <si>
    <t>${nemlskip}=1</t>
  </si>
  <si>
    <t>${nemlintrogroup} Pharmaceutical products procured listed on the National Essential Medicines List (or similar)</t>
  </si>
  <si>
    <t>NEML or similar list</t>
  </si>
  <si>
    <t>neml1</t>
  </si>
  <si>
    <t>neml2</t>
  </si>
  <si>
    <t>${neml1}=1</t>
  </si>
  <si>
    <t>neml3</t>
  </si>
  <si>
    <t>3. Is the number of these products that are listed on the National Essential Medicines List or similar document known?</t>
  </si>
  <si>
    <t>neml4</t>
  </si>
  <si>
    <t>4. Number of these products that are listed on the National Essential Medicines List or similar document:</t>
  </si>
  <si>
    <t>.&lt;=${neml2}</t>
  </si>
  <si>
    <t>${neml3}=1</t>
  </si>
  <si>
    <t>Please enter any observations about vendor on-time and in full delivery rate and Supplier fill rate data</t>
  </si>
  <si>
    <t>Are you collecting Vendor on-time and in full delivery rate and Supplier fill rate data from this entity?</t>
  </si>
  <si>
    <t>Please enter any observations about products procured on the  National Essential Medicines List (or similar document for other health products) data</t>
  </si>
  <si>
    <t>contentsgroup8</t>
  </si>
  <si>
    <t>contents81</t>
  </si>
  <si>
    <t>table3cnotes</t>
  </si>
  <si>
    <t>Please also collect separately the products that were not on the National Essential Medicines List (or similar) for future reference.</t>
  </si>
  <si>
    <t>2. Total number of different products procured in 20XX:</t>
  </si>
  <si>
    <t>1. Is the total number of different products procured in 20XX known?</t>
  </si>
  <si>
    <t>contents10</t>
  </si>
  <si>
    <t>contents11</t>
  </si>
  <si>
    <t>${customsintrogroup} Customs clearance time</t>
  </si>
  <si>
    <t>customsintrogroup</t>
  </si>
  <si>
    <t>customskpi</t>
  </si>
  <si>
    <t>introcustoms</t>
  </si>
  <si>
    <t>customsskip</t>
  </si>
  <si>
    <t>customs</t>
  </si>
  <si>
    <t>customsnote1</t>
  </si>
  <si>
    <t>${customsskip}=1</t>
  </si>
  <si>
    <t>KPI Table 4</t>
  </si>
  <si>
    <t>Customs clearance time</t>
  </si>
  <si>
    <t>Are you collecting customs clearance time data from this entity?</t>
  </si>
  <si>
    <t>customsgroup1</t>
  </si>
  <si>
    <t>numbercustoms</t>
  </si>
  <si>
    <t>numbersampledcustoms</t>
  </si>
  <si>
    <t>Total number of international shipments (consignments) received in 20XX:</t>
  </si>
  <si>
    <t>.&gt;=0 and .&lt;=${numbercustoms}</t>
  </si>
  <si>
    <t>Cannot be more than the number above</t>
  </si>
  <si>
    <t>Total number of international consignments sampled for the assessment:</t>
  </si>
  <si>
    <t>customsrepeat</t>
  </si>
  <si>
    <t>Consignment dates</t>
  </si>
  <si>
    <t>${numbersampledcustoms}</t>
  </si>
  <si>
    <t>${numbersampledcustoms}&gt;0</t>
  </si>
  <si>
    <t>customsreceiveddate</t>
  </si>
  <si>
    <t>customsreleasedate</t>
  </si>
  <si>
    <t>customsnote2</t>
  </si>
  <si>
    <t>For each consignment, fill in the following data:</t>
  </si>
  <si>
    <t>1a. Date order shipment (consignment) received by Customs:</t>
  </si>
  <si>
    <t>1b. Date released to agent for delivery:</t>
  </si>
  <si>
    <t>table4notes</t>
  </si>
  <si>
    <t>Please enter any observations about customs clearance data</t>
  </si>
  <si>
    <t>contentsgroup9</t>
  </si>
  <si>
    <t>contents91</t>
  </si>
  <si>
    <t>Customs clearance</t>
  </si>
  <si>
    <t>customsgroup2</t>
  </si>
  <si>
    <t>.&lt;=${starttime} and .&gt;=${customsreceiveddate}</t>
  </si>
  <si>
    <t>Cannot be before date above (or after today's date)</t>
  </si>
  <si>
    <t>Stock Turn Data</t>
  </si>
  <si>
    <t>KPI Table 5</t>
  </si>
  <si>
    <t>stockturnintrogroup</t>
  </si>
  <si>
    <t>stockturnkpi</t>
  </si>
  <si>
    <t>introstockturn</t>
  </si>
  <si>
    <t>stockturnskip</t>
  </si>
  <si>
    <t>stockturn</t>
  </si>
  <si>
    <t>${stockturnskip}=1</t>
  </si>
  <si>
    <t>Stock turn per annum (central warehouses only)</t>
  </si>
  <si>
    <t>Are you collecting stock turn data from this entity?</t>
  </si>
  <si>
    <t>${stockturnintrogroup} Stock turn per annum (central warehouses only)</t>
  </si>
  <si>
    <t>stockturnnote1</t>
  </si>
  <si>
    <t>st-101</t>
  </si>
  <si>
    <t>st-102</t>
  </si>
  <si>
    <t>show_formatted</t>
  </si>
  <si>
    <t>${st-101}=1</t>
  </si>
  <si>
    <t>st-103</t>
  </si>
  <si>
    <t>1c. How was this calculated?</t>
  </si>
  <si>
    <t>stockturn1</t>
  </si>
  <si>
    <t>stockturn2</t>
  </si>
  <si>
    <t>stockturn3</t>
  </si>
  <si>
    <t>selected(${stockturn2}, 5)</t>
  </si>
  <si>
    <t>stlabel</t>
  </si>
  <si>
    <t>stockturn4</t>
  </si>
  <si>
    <t>2b. January</t>
  </si>
  <si>
    <t>stockturn5</t>
  </si>
  <si>
    <t>2c. February</t>
  </si>
  <si>
    <t>stockturn6</t>
  </si>
  <si>
    <t>2d. March</t>
  </si>
  <si>
    <t>stockturn7</t>
  </si>
  <si>
    <t>2e. April</t>
  </si>
  <si>
    <t>stockturn8</t>
  </si>
  <si>
    <t>2f. May</t>
  </si>
  <si>
    <t>stockturn9</t>
  </si>
  <si>
    <t>2g. June</t>
  </si>
  <si>
    <t>stockturn10</t>
  </si>
  <si>
    <t>2h. July</t>
  </si>
  <si>
    <t>stockturn11</t>
  </si>
  <si>
    <t>2i. August</t>
  </si>
  <si>
    <t>stockturn12</t>
  </si>
  <si>
    <t>2j. September</t>
  </si>
  <si>
    <t>stockturn13</t>
  </si>
  <si>
    <t>2k. October</t>
  </si>
  <si>
    <t>stockturn14</t>
  </si>
  <si>
    <t>2l. November</t>
  </si>
  <si>
    <t>stockturn15</t>
  </si>
  <si>
    <t>2m. December</t>
  </si>
  <si>
    <t>stockturnobs</t>
  </si>
  <si>
    <t>Enter any observations for Stock Turn</t>
  </si>
  <si>
    <t>2a. What was the total value of products issued in 20XX?</t>
  </si>
  <si>
    <t>Include the value for all products. The data collectors should get this directly from the eloctonic LMIS or similar system.
If data are not available, enter "9998"</t>
  </si>
  <si>
    <t>What was the total value of stock held in the stores for each month of 20XX?</t>
  </si>
  <si>
    <t>2a1. Currency of above</t>
  </si>
  <si>
    <t>2a2. Currency of above, specify if other:</t>
  </si>
  <si>
    <t>contentsgroup10</t>
  </si>
  <si>
    <t>contents101</t>
  </si>
  <si>
    <t>Human Resources</t>
  </si>
  <si>
    <t>hrnote1</t>
  </si>
  <si>
    <t>scposts</t>
  </si>
  <si>
    <t>Supply Chain Staff</t>
  </si>
  <si>
    <t>scstaffnoteposts</t>
  </si>
  <si>
    <t>Refer to notes above on which personnel should be considered supply chain positions.
You can leave entries blank if you have already listed all the positions. If there are positions that are not listed, you need to add them to the list. You may delete pre-filled positions that are not relevant.</t>
  </si>
  <si>
    <t>scpost1</t>
  </si>
  <si>
    <t>Position 1.</t>
  </si>
  <si>
    <t>You must enter at least one supply chain post</t>
  </si>
  <si>
    <t>scpost2</t>
  </si>
  <si>
    <t>Position 2.</t>
  </si>
  <si>
    <t>scpost3</t>
  </si>
  <si>
    <t>Position 3.</t>
  </si>
  <si>
    <t> Data manager</t>
  </si>
  <si>
    <t>scpost4</t>
  </si>
  <si>
    <t>Position 4.</t>
  </si>
  <si>
    <t> Pharmacists</t>
  </si>
  <si>
    <t>scpost5</t>
  </si>
  <si>
    <t>Position 5.</t>
  </si>
  <si>
    <t> Assistant Pharmacists</t>
  </si>
  <si>
    <t>scpost6</t>
  </si>
  <si>
    <t>Position 6.</t>
  </si>
  <si>
    <t> Driver</t>
  </si>
  <si>
    <t>scpost7</t>
  </si>
  <si>
    <t>Position 7.</t>
  </si>
  <si>
    <t>scpost8</t>
  </si>
  <si>
    <t>Position 8.</t>
  </si>
  <si>
    <t>scpost9</t>
  </si>
  <si>
    <t>Position 9.</t>
  </si>
  <si>
    <t>scpost10</t>
  </si>
  <si>
    <t>Position 10.</t>
  </si>
  <si>
    <t>scpost11</t>
  </si>
  <si>
    <t>Position 11.</t>
  </si>
  <si>
    <t>scpost12</t>
  </si>
  <si>
    <t>Position 12.</t>
  </si>
  <si>
    <t>scpost13</t>
  </si>
  <si>
    <t>Position 13.</t>
  </si>
  <si>
    <t>scpost14</t>
  </si>
  <si>
    <t>Position 14.</t>
  </si>
  <si>
    <t>scpost15</t>
  </si>
  <si>
    <t>Position 15.</t>
  </si>
  <si>
    <t>scstaff</t>
  </si>
  <si>
    <t>Number of Supply Chain Staff</t>
  </si>
  <si>
    <t>scstaffnote</t>
  </si>
  <si>
    <t>scstaff1</t>
  </si>
  <si>
    <t>${scpost1}</t>
  </si>
  <si>
    <t>string-length(${scpost1}) &gt; 0</t>
  </si>
  <si>
    <t>scstaff2</t>
  </si>
  <si>
    <t>${scpost2}</t>
  </si>
  <si>
    <t>string-length(${scpost2}) &gt; 0</t>
  </si>
  <si>
    <t>scstaff3</t>
  </si>
  <si>
    <t>${scpost3}</t>
  </si>
  <si>
    <t>string-length(${scpost3}) &gt; 0</t>
  </si>
  <si>
    <t>scstaff4</t>
  </si>
  <si>
    <t>${scpost4}</t>
  </si>
  <si>
    <t>string-length(${scpost4}) &gt; 0</t>
  </si>
  <si>
    <t>scstaff5</t>
  </si>
  <si>
    <t>${scpost5}</t>
  </si>
  <si>
    <t>string-length(${scpost5}) &gt; 0</t>
  </si>
  <si>
    <t>scstaff6</t>
  </si>
  <si>
    <t>${scpost6}</t>
  </si>
  <si>
    <t>string-length(${scpost6}) &gt; 0</t>
  </si>
  <si>
    <t>scstaff7</t>
  </si>
  <si>
    <t>${scpost7}</t>
  </si>
  <si>
    <t>string-length(${scpost7}) &gt; 0</t>
  </si>
  <si>
    <t>scstaff8</t>
  </si>
  <si>
    <t>${scpost8}</t>
  </si>
  <si>
    <t>string-length(${scpost8}) &gt; 0</t>
  </si>
  <si>
    <t>scstaff9</t>
  </si>
  <si>
    <t>${scpost9}</t>
  </si>
  <si>
    <t>string-length(${scpost9}) &gt; 0</t>
  </si>
  <si>
    <t>scstaff10</t>
  </si>
  <si>
    <t>${scpost10}</t>
  </si>
  <si>
    <t>string-length(${scpost10}) &gt; 0</t>
  </si>
  <si>
    <t>scstaff11</t>
  </si>
  <si>
    <t>${scpost11}</t>
  </si>
  <si>
    <t>string-length(${scpost11}) &gt; 0</t>
  </si>
  <si>
    <t>scstaff12</t>
  </si>
  <si>
    <t>${scpost12}</t>
  </si>
  <si>
    <t>scstaff13</t>
  </si>
  <si>
    <t>${scpost13}</t>
  </si>
  <si>
    <t>scstaff14</t>
  </si>
  <si>
    <t>${scpost14}</t>
  </si>
  <si>
    <t>scstaff15</t>
  </si>
  <si>
    <t>${scpost15}</t>
  </si>
  <si>
    <t>scpositions</t>
  </si>
  <si>
    <t>scpositionsnote</t>
  </si>
  <si>
    <t>scpositions1</t>
  </si>
  <si>
    <t>scpositions2</t>
  </si>
  <si>
    <t>scpositions3</t>
  </si>
  <si>
    <t>scpositions4</t>
  </si>
  <si>
    <t>scpositions5</t>
  </si>
  <si>
    <t>scpositions6</t>
  </si>
  <si>
    <t>scpositions7</t>
  </si>
  <si>
    <t>scpositions8</t>
  </si>
  <si>
    <t>scpositions9</t>
  </si>
  <si>
    <t>scpositions10</t>
  </si>
  <si>
    <t>scpositions11</t>
  </si>
  <si>
    <t>scpositions12</t>
  </si>
  <si>
    <t>string-length(${scpost12}) &gt; 0</t>
  </si>
  <si>
    <t>scpositions13</t>
  </si>
  <si>
    <t>string-length(${scpost13}) &gt; 0</t>
  </si>
  <si>
    <t>scpositions14</t>
  </si>
  <si>
    <t>string-length(${scpost14}) &gt; 0</t>
  </si>
  <si>
    <t>scpositions15</t>
  </si>
  <si>
    <t>string-length(${scpost15}) &gt; 0</t>
  </si>
  <si>
    <t>scfilled</t>
  </si>
  <si>
    <t>f13scfillednote</t>
  </si>
  <si>
    <t>scfilled1</t>
  </si>
  <si>
    <t>scfilled2</t>
  </si>
  <si>
    <t>scfilled3</t>
  </si>
  <si>
    <t>scfilled4</t>
  </si>
  <si>
    <t>scfilled5</t>
  </si>
  <si>
    <t>scfilled6</t>
  </si>
  <si>
    <t>scfilled7</t>
  </si>
  <si>
    <t>scfilled8</t>
  </si>
  <si>
    <t>scfilled9</t>
  </si>
  <si>
    <t>scfilled10</t>
  </si>
  <si>
    <t>scfilled11</t>
  </si>
  <si>
    <t>scfilled12</t>
  </si>
  <si>
    <t>scfilled13</t>
  </si>
  <si>
    <t>scfilled14</t>
  </si>
  <si>
    <t>scfilled15</t>
  </si>
  <si>
    <t>scdepartures</t>
  </si>
  <si>
    <t>f13scdeparturesnote</t>
  </si>
  <si>
    <t>scdepartures1</t>
  </si>
  <si>
    <t>Must be less than the number of filled posts.</t>
  </si>
  <si>
    <t>scdepartures2</t>
  </si>
  <si>
    <t>scdepartures3</t>
  </si>
  <si>
    <t>scdepartures4</t>
  </si>
  <si>
    <t>scdepartures5</t>
  </si>
  <si>
    <t>scdepartures6</t>
  </si>
  <si>
    <t>scdepartures7</t>
  </si>
  <si>
    <t>scdepartures8</t>
  </si>
  <si>
    <t>scdepartures9</t>
  </si>
  <si>
    <t>scdepartures10</t>
  </si>
  <si>
    <t>scdepartures11</t>
  </si>
  <si>
    <t>scdepartures12</t>
  </si>
  <si>
    <t>scdepartures13</t>
  </si>
  <si>
    <t>scdepartures14</t>
  </si>
  <si>
    <t>scdepartures15</t>
  </si>
  <si>
    <t>hreobs</t>
  </si>
  <si>
    <t>Enter any observations for Human Resources</t>
  </si>
  <si>
    <t>organized field-list</t>
  </si>
  <si>
    <t>hrintrogroup</t>
  </si>
  <si>
    <t>hrkpi</t>
  </si>
  <si>
    <t>introhr</t>
  </si>
  <si>
    <t>hrskip</t>
  </si>
  <si>
    <t>Staff turnover rate and Percentage of supply chain positions vacant</t>
  </si>
  <si>
    <t>KPI Table 6</t>
  </si>
  <si>
    <t>Are you collecting human resources data from this entity?</t>
  </si>
  <si>
    <t>${hrskip}=1</t>
  </si>
  <si>
    <t>hr</t>
  </si>
  <si>
    <t> Warehouse manager</t>
  </si>
  <si>
    <t> Warehouse assistant</t>
  </si>
  <si>
    <t>${hrintrogroup} Staff turnover rate and Percentage of supply chain positions vacant</t>
  </si>
  <si>
    <t>contents12</t>
  </si>
  <si>
    <t>${reportingintrogroup} Facility reporting rates on-time and complete</t>
  </si>
  <si>
    <t>contentsgroup11</t>
  </si>
  <si>
    <t>contents111</t>
  </si>
  <si>
    <t>reportingintrogroup</t>
  </si>
  <si>
    <t>Facility Reporting</t>
  </si>
  <si>
    <t>reportingkpi</t>
  </si>
  <si>
    <t>introreporting</t>
  </si>
  <si>
    <t>reportingskip</t>
  </si>
  <si>
    <t>reporting</t>
  </si>
  <si>
    <t>${reportingskip}=1</t>
  </si>
  <si>
    <t>KPI Table 7</t>
  </si>
  <si>
    <t>Facility reporting rates on-time and complete</t>
  </si>
  <si>
    <t>Are you collecting facility reporting data from this entity?</t>
  </si>
  <si>
    <t>reportingnote1</t>
  </si>
  <si>
    <t>reportingfactypes</t>
  </si>
  <si>
    <t>How many different kinds of facilities will you enter data for to complete this table?</t>
  </si>
  <si>
    <t>Results will be dissaggregated by the different types of facilities.
Examples include SDPs, referral hospitals, and intermediate warehouses.</t>
  </si>
  <si>
    <t>reportingfacnames</t>
  </si>
  <si>
    <t>Names of different kinds of facilities</t>
  </si>
  <si>
    <t>${reportingfactypes}</t>
  </si>
  <si>
    <t>${reportingfactypes}&gt;0</t>
  </si>
  <si>
    <t>factypename</t>
  </si>
  <si>
    <t>Enter the name for one type of facility you will enter data for to complete this table</t>
  </si>
  <si>
    <t>Facility Types</t>
  </si>
  <si>
    <t>orderinfo1</t>
  </si>
  <si>
    <t>numberoforders1</t>
  </si>
  <si>
    <t>orderfills1</t>
  </si>
  <si>
    <t>On or before required order date</t>
  </si>
  <si>
    <t>.&lt;=${numberoforders1}</t>
  </si>
  <si>
    <t>ordercomplete1</t>
  </si>
  <si>
    <t>contentsgroup12</t>
  </si>
  <si>
    <t>contents121</t>
  </si>
  <si>
    <t>stockturngroup1</t>
  </si>
  <si>
    <t>stockturngroup2</t>
  </si>
  <si>
    <t>Percentage of product batches tested and meeting quality standards</t>
  </si>
  <si>
    <t>orderobs</t>
  </si>
  <si>
    <t>Are data available for ${month1}?</t>
  </si>
  <si>
    <t>facmonthdataavailable1</t>
  </si>
  <si>
    <t>${facmonthdataavailable1}=1</t>
  </si>
  <si>
    <t>facmonthdataavailable2</t>
  </si>
  <si>
    <t>orderinfo2</t>
  </si>
  <si>
    <t>numberoforders2</t>
  </si>
  <si>
    <t>orderfills2</t>
  </si>
  <si>
    <t>ordercomplete2</t>
  </si>
  <si>
    <t>orderfacpos1</t>
  </si>
  <si>
    <t>factypenameenter1</t>
  </si>
  <si>
    <t>reportingfacrepeat1</t>
  </si>
  <si>
    <t>reportingfacrepeat2</t>
  </si>
  <si>
    <t>orderfacpos2</t>
  </si>
  <si>
    <t>factypenameenter2</t>
  </si>
  <si>
    <t>.&lt;=${numberoforders2}</t>
  </si>
  <si>
    <t>facmonthdataavailable3</t>
  </si>
  <si>
    <t>reportingfacrepeat3</t>
  </si>
  <si>
    <t>orderfacpos3</t>
  </si>
  <si>
    <t>factypenameenter3</t>
  </si>
  <si>
    <t>orderinfo3</t>
  </si>
  <si>
    <t>numberoforders3</t>
  </si>
  <si>
    <t>orderfills3</t>
  </si>
  <si>
    <t>ordercomplete3</t>
  </si>
  <si>
    <t>.&lt;=${numberoforders3}</t>
  </si>
  <si>
    <t>Are data available for ${month3}?</t>
  </si>
  <si>
    <t>Are data available for ${month2}?</t>
  </si>
  <si>
    <t>facmonthdataavailable4</t>
  </si>
  <si>
    <t>Are data available for ${month4}?</t>
  </si>
  <si>
    <t>reportingfacrepeat4</t>
  </si>
  <si>
    <t>orderfacpos4</t>
  </si>
  <si>
    <t>factypenameenter4</t>
  </si>
  <si>
    <t>orderinfo4</t>
  </si>
  <si>
    <t>numberoforders4</t>
  </si>
  <si>
    <t>orderfills4</t>
  </si>
  <si>
    <t>.&lt;=${numberoforders4}</t>
  </si>
  <si>
    <t>ordercomplete4</t>
  </si>
  <si>
    <t>facmonthdataavailable5</t>
  </si>
  <si>
    <t>Are data available for ${month5}?</t>
  </si>
  <si>
    <t>reportingfacrepeat5</t>
  </si>
  <si>
    <t>orderfacpos5</t>
  </si>
  <si>
    <t>factypenameenter5</t>
  </si>
  <si>
    <t>orderinfo5</t>
  </si>
  <si>
    <t>numberoforders5</t>
  </si>
  <si>
    <t>orderfills5</t>
  </si>
  <si>
    <t>.&lt;=${numberoforders5}</t>
  </si>
  <si>
    <t>ordercomplete5</t>
  </si>
  <si>
    <t>facmonthdataavailable6</t>
  </si>
  <si>
    <t>Are data available for ${month6}?</t>
  </si>
  <si>
    <t>reportingfacrepeat6</t>
  </si>
  <si>
    <t>orderfacpos6</t>
  </si>
  <si>
    <t>factypenameenter6</t>
  </si>
  <si>
    <t>orderinfo6</t>
  </si>
  <si>
    <t>numberoforders6</t>
  </si>
  <si>
    <t>orderfills6</t>
  </si>
  <si>
    <t>.&lt;=${numberoforders6}</t>
  </si>
  <si>
    <t>ordercomplete6</t>
  </si>
  <si>
    <t>indexed-repeat(${factypename}, ${reportingfacnames}, ${orderfacpos1})</t>
  </si>
  <si>
    <t>indexed-repeat(${factypename}, ${reportingfacnames}, ${orderfacpos2})</t>
  </si>
  <si>
    <t>indexed-repeat(${factypename}, ${reportingfacnames}, ${orderfacpos3})</t>
  </si>
  <si>
    <t>indexed-repeat(${factypename}, ${reportingfacnames}, ${orderfacpos4})</t>
  </si>
  <si>
    <t>indexed-repeat(${factypename}, ${reportingfacnames}, ${orderfacpos5})</t>
  </si>
  <si>
    <t>indexed-repeat(${factypename}, ${reportingfacnames}, ${orderfacpos6})</t>
  </si>
  <si>
    <t>1. Number of ${factypenameenter1} facilities required to send LMIS report in ${month1}</t>
  </si>
  <si>
    <t>2. Number of ${factypenameenter1} facilities submitting report on time in ${month1}</t>
  </si>
  <si>
    <t>3. Number of ${factypenameenter1} facilities submitting complete report in ${month1}</t>
  </si>
  <si>
    <t>1. Number of ${factypenameenter2} facilities required to send LMIS report in ${month2}</t>
  </si>
  <si>
    <t>2. Number of ${factypenameenter2} facilities submitting report on time in ${month2}</t>
  </si>
  <si>
    <t>3. Number of ${factypenameenter2} facilities submitting complete report in ${month2}</t>
  </si>
  <si>
    <t>1. Number of ${factypenameenter3} facilities required to send LMIS report in ${month3}</t>
  </si>
  <si>
    <t>2. Number of ${factypenameenter3} facilities submitting report on time in ${month3}</t>
  </si>
  <si>
    <t>3. Number of ${factypenameenter3} facilities submitting complete report in ${month3}</t>
  </si>
  <si>
    <t>1. Number of ${factypenameenter4} facilities required to send LMIS report in ${month4}</t>
  </si>
  <si>
    <t>2. Number of ${factypenameenter4} facilities submitting report on time in ${month4}</t>
  </si>
  <si>
    <t>3. Number of ${factypenameenter4} facilities submitting complete report in ${month4}</t>
  </si>
  <si>
    <t>1. Number of ${factypenameenter5} facilities required to send LMIS report in ${month5}</t>
  </si>
  <si>
    <t>2. Number of ${factypenameenter5} facilities submitting report on time in ${month5}</t>
  </si>
  <si>
    <t>3. Number of ${factypenameenter5} facilities submitting complete report in ${month5}</t>
  </si>
  <si>
    <t>1. Number of ${factypenameenter6} facilities required to send LMIS report in ${month6}</t>
  </si>
  <si>
    <t>2. Number of ${factypenameenter6} facilities submitting report on time in ${month6}</t>
  </si>
  <si>
    <t>3. Number of ${factypenameenter6} facilities submitting complete report in ${month6}</t>
  </si>
  <si>
    <t>If not available, enter "9998"</t>
  </si>
  <si>
    <t>${month1} for ${factypenameenter1}</t>
  </si>
  <si>
    <t>${month2} for ${factypenameenter2}</t>
  </si>
  <si>
    <t>${month3} for ${factypenameenter3}</t>
  </si>
  <si>
    <t>${month4} for ${factypenameenter4}</t>
  </si>
  <si>
    <t>${month5} for ${factypenameenter5}</t>
  </si>
  <si>
    <t>${month6} for ${factypenameenter6}</t>
  </si>
  <si>
    <t>${facmonthdataavailable2}=1</t>
  </si>
  <si>
    <t>${facmonthdataavailable3}=1</t>
  </si>
  <si>
    <t>${facmonthdataavailable4}=1</t>
  </si>
  <si>
    <t>${facmonthdataavailable5}=1</t>
  </si>
  <si>
    <t>${facmonthdataavailable6}=1</t>
  </si>
  <si>
    <t>${testingintrogroup} Percentage of product batches tested and meeting quality standards</t>
  </si>
  <si>
    <t>testingintrogroup</t>
  </si>
  <si>
    <t>testingkpi</t>
  </si>
  <si>
    <t>introtesting</t>
  </si>
  <si>
    <t>testingskip</t>
  </si>
  <si>
    <t>testing</t>
  </si>
  <si>
    <t>${testingskip}=1</t>
  </si>
  <si>
    <t>KPI Table 8</t>
  </si>
  <si>
    <t>Product Testing</t>
  </si>
  <si>
    <t>testingnote1</t>
  </si>
  <si>
    <t>testdataavailable</t>
  </si>
  <si>
    <t>1.1 Does this facility test incoming batches for quality?</t>
  </si>
  <si>
    <t>If no, probe to see if another facility does this.</t>
  </si>
  <si>
    <t>${testdataavailable}=1</t>
  </si>
  <si>
    <t>numbertestdataavailable</t>
  </si>
  <si>
    <t>1.2 How many products (by formulation) were checked for quality in 20XX?</t>
  </si>
  <si>
    <t>Products procured and tested by donors should not be included here.</t>
  </si>
  <si>
    <t>numbertestdatasampled</t>
  </si>
  <si>
    <t>1.2a How many products (by formulation) are sampled for this assessment?</t>
  </si>
  <si>
    <t>If there were a large number of products tested for quality (more than 50) you may sample at random to include 50 products.</t>
  </si>
  <si>
    <t>Should not be more than 50 or the previous answer</t>
  </si>
  <si>
    <t>testgroup1</t>
  </si>
  <si>
    <t>testrepeat</t>
  </si>
  <si>
    <t>Testing data entry table</t>
  </si>
  <si>
    <t>${numbertestdatasampled}&gt;0</t>
  </si>
  <si>
    <t>.&lt;=50 and .&lt;=${numbertestdataavailable}</t>
  </si>
  <si>
    <t>${numbertestdatasampled}</t>
  </si>
  <si>
    <t>testgroup2</t>
  </si>
  <si>
    <t>testcommodityname</t>
  </si>
  <si>
    <t>testnumberreceived</t>
  </si>
  <si>
    <t>testnumbertested</t>
  </si>
  <si>
    <t>testnumberpassed</t>
  </si>
  <si>
    <t>2.1a Product Name and Formulation</t>
  </si>
  <si>
    <t>2.1b How many batches of this product did you receive in 20XX?</t>
  </si>
  <si>
    <t>2.1c How many batches of this product did you send for quality testing in 20XX?</t>
  </si>
  <si>
    <t>2.1d How many batches of this product passed the quality test in 20XX?</t>
  </si>
  <si>
    <t>.&lt;=${testnumberreceived}</t>
  </si>
  <si>
    <t>.&lt;=${testnumbertested}</t>
  </si>
  <si>
    <t>Must be equal to or less than the number received</t>
  </si>
  <si>
    <t>Must be equal to or less than the number tested</t>
  </si>
  <si>
    <t>testingobs</t>
  </si>
  <si>
    <t>Enter any observations for product batches tested and meeting quality standards data</t>
  </si>
  <si>
    <t>Enter any observations for facility reporting</t>
  </si>
  <si>
    <t>${contentsgroup1} Jump to Table of Contents
Or save and exit the form</t>
  </si>
  <si>
    <t>contentsgroup13</t>
  </si>
  <si>
    <t>contents131</t>
  </si>
  <si>
    <t>Select no to skip this table</t>
  </si>
  <si>
    <t>forecastaredone</t>
  </si>
  <si>
    <t>forecastaccuracyiscalculated</t>
  </si>
  <si>
    <t>forecastaccuracytheirresult</t>
  </si>
  <si>
    <t>${forecastaredone}=1</t>
  </si>
  <si>
    <t>${forecastaccuracyiscalculated}=1</t>
  </si>
  <si>
    <t>indexed-repeat(${forecastaredone}, ${forecastdone}, ${forecastdonenumber2})</t>
  </si>
  <si>
    <t>If this entity does not calculate forecast accruacy, skip this question.</t>
  </si>
  <si>
    <t>supplyplanisdone</t>
  </si>
  <si>
    <t>supplyplanaccuracyiscalculated</t>
  </si>
  <si>
    <t>resultsofsupplyplanaccuracy</t>
  </si>
  <si>
    <t>If this entity does not calculate supply plan accuracy, please skip.</t>
  </si>
  <si>
    <t>${supplyplanisdone}=1</t>
  </si>
  <si>
    <t>indexed-repeat(${supplyplanisdone}, ${supplyplandone}, ${supplyplandonenumber2})</t>
  </si>
  <si>
    <t>${supplyplanaccuracyiscalculated}=1</t>
  </si>
  <si>
    <t>Are you conducting commodity forecasts at this entity?</t>
  </si>
  <si>
    <t>Are you conducting commodity supply plans at this entity?</t>
  </si>
  <si>
    <t>Are you collecting product batch testing data from this entity?</t>
  </si>
  <si>
    <t>Group: Product # ${productnoa}: ${productnamea};  ${productdosea}
Enter percentages as a decimal; for example, enter 80% as 0.80 and 120% as 1.20.</t>
  </si>
  <si>
    <t>Group: Product # ${productnoe}: ${productnamee};  ${productdosee}
Enter percentages as a decimal; for example, enter 80% as 0.80 and 120% as 1.20.</t>
  </si>
  <si>
    <t>.&gt;=0 and .&lt;=${scfilled1}</t>
  </si>
  <si>
    <t>.&gt;=0 and .&lt;=${scfilled2}</t>
  </si>
  <si>
    <t>.&gt;=0 and .&lt;=${scfilled3}</t>
  </si>
  <si>
    <t>.&gt;=0 and .&lt;=${scfilled4}</t>
  </si>
  <si>
    <t>.&gt;=0 and .&lt;=${scfilled5}</t>
  </si>
  <si>
    <t>.&gt;=0 and .&lt;=${scfilled6}</t>
  </si>
  <si>
    <t>.&gt;=0 and .&lt;=${scfilled7}</t>
  </si>
  <si>
    <t>.&gt;=0 and .&lt;=${scfilled8}</t>
  </si>
  <si>
    <t>.&gt;=0 and .&lt;=${scfilled9}</t>
  </si>
  <si>
    <t>.&gt;=0 and .&lt;=${scfilled10}</t>
  </si>
  <si>
    <t>.&gt;=0 and .&lt;=${scfilled11}</t>
  </si>
  <si>
    <t>.&gt;=0 and .&lt;=${scfilled12}</t>
  </si>
  <si>
    <t>.&gt;=0 and .&lt;=${scfilled13}</t>
  </si>
  <si>
    <t>.&gt;=0 and .&lt;=${scfilled14}</t>
  </si>
  <si>
    <t>.&gt;=0 and .&lt;=${scfilled15}</t>
  </si>
  <si>
    <t>ordersmonthscalc</t>
  </si>
  <si>
    <t>${ordersmonths}</t>
  </si>
  <si>
    <t>Enter 0 if you answered "No" to the above</t>
  </si>
  <si>
    <t>1.1a Are data available for ${ordersmonths}?</t>
  </si>
  <si>
    <t>pulldata('Twelvemonths_v1', 'Months', 'Month ID', position(..))</t>
  </si>
  <si>
    <t>(See notes on previous page about how many consignments to sample)</t>
  </si>
  <si>
    <t>2.1a Did you / your entity calculate the supply plan accuracy for this product?</t>
  </si>
  <si>
    <t>1a. Does this warehouse routinely calculate stock turn per annum as a KPI?</t>
  </si>
  <si>
    <t>F110</t>
  </si>
  <si>
    <t>F111</t>
  </si>
  <si>
    <t>MOH</t>
  </si>
  <si>
    <t>F113</t>
  </si>
  <si>
    <t>Were the planned value/quantity of orders for the following drugs / commodities for the year 20XX included in the supply plan?
(Answer on the following screens for each tracer commodity)</t>
  </si>
  <si>
    <t>2.1b Results of supply plan accuracy calculation for this product as calculated by your entity?</t>
  </si>
  <si>
    <t>Are you collecting emergency orders from vendors OR procurement methods data from this entity?</t>
  </si>
  <si>
    <t>1.1c Total number of emergency orders placed</t>
  </si>
  <si>
    <t>Optional: Products included in framework contract order(s):</t>
  </si>
  <si>
    <t>1.1d Total number of orders placed by framework contract</t>
  </si>
  <si>
    <t>1.1e Total number of orders placed by Request for Proposal</t>
  </si>
  <si>
    <t>1.1f Total number of orders placed by Request for Quote</t>
  </si>
  <si>
    <t>1.1g Total number of orders placed by Direct order</t>
  </si>
  <si>
    <t>Are you collecting data on whether procured products adhere to the National Essential Medicines List (or similar) from this entity?</t>
  </si>
  <si>
    <t>The data entered should reflect the summary data after detailed, product by product comparison. This will be an absolute number that must be no greater than the total number of different products procured.</t>
  </si>
  <si>
    <t>(Use the value at inventory for the end of that month)
If data are not available, enter "9998"</t>
  </si>
  <si>
    <t>Were forecasts done for the following drugs / commodities for the year 20XX?
(Answer on the following screens for each tracer commodity:)</t>
  </si>
  <si>
    <t>pulldata('Forecast Supply Plan Commodities_v1', 'product_key', 'product_key', position(..))</t>
  </si>
  <si>
    <t>pulldata('Forecast Supply Plan Commodities_v1', 'Product Name', 'product_key', position(..))</t>
  </si>
  <si>
    <t>pulldata('Forecast Supply Plan Commodities_v1', 'Product Dosage', 'product_key', position(..))</t>
  </si>
  <si>
    <t>pulldata('Forecast Supply Plan Commodities_v1', 'Product Category', 'product_key', position(..))</t>
  </si>
  <si>
    <t>Forecast Accuracy Data Table
This indicator measures how accurate forecasts of demand are compared with the actual consumption of the product by patients (or issues from warehouses).
Required data
• Forecasts (for each product group being considered)
• Consumption/issues data of products that are forecasted
• Identifying data: product type
Data sources
Forecasts
• Unit responsible for forecasts
• Programs supported by donors
Consumption/issues
• Logistics management information system (LMIS) reports (issues), health management information system (HMIS) reports (consumption)
• Issues data from warehouses warehouse management system (WMS)/inventory management tools
Notes
• This indicator requires 12 months of data to be calculated.    
• Assessment teams may need to adjust the list of Forecast Supply Plan Commodities used for this KPI based on available consumption data. The focus should be on available data for each product group and may be shaped by the LMIS.
• Consumption or issues data should be extracted from the supply chain level closest to the patient where data is available.
• Make sure to calculate the numerator as an absolute value.  
• This indicator should be calculated on a product-by-product basis.  Averaging across different product groups is not recommended. To report overall performance, it is recommended to show the range of variance (e.g. -5% to +15%) for the commodities assessed, and draw attention to outliers.</t>
  </si>
  <si>
    <t xml:space="preserve">Supply Plan Accuracy Data Table
This indicator measures how closely the commodity quantity in orders placed on suppliers match the supply plan for the product category under review.
Required data
• Planned quantity of commodity to be ordered in the period (for each product category being considered)
• Order quantity placed in the period under review
• Identifying data: product type
Data sources
Forecasts/procurement
• Unit responsible for supply plan
• Programs supported by donors
List of procurements
• Procurement unit tracking records (paper, Excel or automated)
• Purchase orders
• Identifying information: Product type, order month, supplier information
Notes
• This indicator requires a complete set of data for the period under review.
• The review period should match those in the supply plan, e.g. orders issued in a quarter. This will show if both timing and volume of order are in line with the plan.
• Assessment teams may want to consider choosing a separate group of Forecast Supply Plan Commodities for particular product categories based on available data. The focus should be on available data for each product group and may be shaped by the LMIS.
• Make sure to calculate the numerator as an absolute value.
• This indicator can be calculated on a product-by-product basis and can then be averaged for a product group. 
• Calculated by commodity during the analysis; averaging across commodities is not recommended. To report overall performance, it is recommended to show the range of variance (e.g. -5% to +15%) for the commodities assessed, and draw attention to outliers. </t>
  </si>
  <si>
    <t>This indicator measures the percentage of procurements that are made based on the National Essential Medicines List (NEML).
Required data
• List of products procured 
• NEML or similar document(s) for other health equipment, supplies, devices or laboratory reagents
• Identifying information: product type
Data Sources
List of products procured
• Procurement unit records
• Inventory management system
NEML and similar document(s)
• MoH or other responsible entity
Notes: 
• Assessment teams may find that the way products are described in records of orders and the NEML differs. 
• When comparing the two lists, assessment teams should take notice of the form (e.g., tablet, capsule, vial, powder) and dosage of each commodity ordered to ensure that it matches the NEML.
• Someone with a pharmacist background, or a laboratory specialist, may be of assistance in this exercise, as he or she can identify whether the two lists are identifying the same or different products.
• Although this indicator does not use Forecast Supply Plan Commodities, assessment teams should capture the product type for each procured commodity in order to conduct analysis by product type.</t>
  </si>
  <si>
    <t>2.1b Results of forecast accuracy calculation for this product as calculated by your entity?</t>
  </si>
  <si>
    <t>2.1a Did you / your entity calculate forecast accuracy for this product for 20XX?</t>
  </si>
  <si>
    <t>Data sources
Forecasts
• Unit responsible for forecasts
• Programs supported by donors
Consumption/issues
• Logistics management information system (LMIS) reports (issues), health management information system (HMIS) reports (consumption)
Issues data from warehouses warehouse management system (WMS)/inventory management tools.</t>
  </si>
  <si>
    <t>Fill in the data in the table below for all drugs / commodities that have forecast data. If consumption data is not available, use issues data from the lowest warehouse level for which good data is available. Record the level from which data (lowest warehouse level) on issues was obtained, if using issues, in the notes section (you may need to specify for different commodities). If neither consumption nor issues data is available, enter '9998' in the "Quantity of consumption for 20XX" column. Quantity of the forecast and consumption should be recorded in the same units.</t>
  </si>
  <si>
    <t>Supply Plan Accuracy Data
This indicator measures how closely the commodity quantity in orders placed on suppliers match the supply plan for the product category under review.
Required data
• Planned quantity of commodity to be ordered in the period (for each product category being considered)
• Order quantity placed in the period under review
• Identifying data: product type
Data sources
Forecasts/procurement
• Unit responsible for supply plan
• Programs supported by donors
List of procurements
• Procurement unit tracking records (paper, Excel or automated)
• Purchase orders
• Identifying information: Product type, order month, supplier information
Notes
• This indicator requires a complete set of data for the period under review.  
• The review period should match those in the supply plan, e.g. orders issued in a quarter. This will show if both timing and volume of orders are in line with the plan
• The assessment team may need to adjust the list of tracer commodities used for this KPI based on available data. The focus should be on available data for each product group and may be shaped by the LMIS.
• Make sure to calculate the numerator as an absolute value.
• This indicator should be calculated on a product-by-product basis and then averaged across products in the same product group.  Do not average across product groups. To report overall performance, it is recommended to show the range of variance (e.g. -5% to +15%) for the commodities assessed and draw attention to outliers.</t>
  </si>
  <si>
    <t>Data Sources:
Forecasts/procurement
• Unit responsible for supply plan
• Programs supported by donors
List of procurements
• Procurement unit tracking records (paper, Excel or automated)
• Purchase orders
• Identifying information: Product type, order month, supplier information</t>
  </si>
  <si>
    <t>Fill in the data in the table below for all drugs / commodities that have supply plan data. If quantities of order data are not available, enter '9998' in the "Quantity of orders for 20XX" column.</t>
  </si>
  <si>
    <t>Prices Paid Data Table
This indicator measures the percentage of the international reference prices paid for each product line procured.
Required data
• Unit price paid for procurement of Stringent Regulatory Authorities (SRA) (e.g. US FDA, European Pharmacopoeia etc.), WHO pre-qualified products, or similar internationally recognized standards
• International reference prices (Global Price Reporting Mechanism for Antiretrovirals and Management Sciences for Health (MSH) International Drug Price Indicator Guide for all other commodities) [not included in this table; can be collected separately]
Data Sources
Price paid for procurements
• Historical data: purchase orders, vendor contracts
• Secondary data: procurement unit tracking records (paper, Excel or automated), units versus pack sizes, sampling methodology 
International reference price paid
• MSH International Drug Price Indicator Guide
• WHO Global Price Reporting Mechanism
• Identifying information: product type, order month
Notes
• The assessment team should adjust the list of tracer commodities used for this KPI based on available data. Assessment teams should include the core tracer commodities used throughout the assessment, but should collect data on up to 30 commodities in total; the additional commodities should be selected at random from the list of commodities procured in the year prior to the assessment.
• If using procurement unit tracking records, data collection teams should validate the quality of the data provided by spot-checking the dates listed in the tracking sheet and the primary records where the data can be found.
• Assessment teams may find that the way products are described in records of orders and the reference guides differs. 
• Make sure to capture the data in units, or if the data is presented in packs, then also collect information on the pack size. Liquid presentations will need to be compared to the reference price by single milliliter. 
• It is important to be certain that one is comparing like-for-like.  Lower cost options may not be of equivalent quality, thus the reference to SRA approved or WHO pre-qualified products.
• For this indicator, only prices for procurements conducted by national or sub-national authorities, or their contractors (if procurement is outsourced) should be included. Procurements for commodities donated to the Government by donors or UN agencies should not be included.
• It is not recommended to strike an average across the commodities assessed as this can be misleading as to overall performance. To report overall price performance, it is recommended to show the range of variance (e.g. -5% to +15% of reference prices) from international reference prices for the commodities assessed, and draw attention to outliers.</t>
  </si>
  <si>
    <t xml:space="preserve">Vendor on-time and in full delivery rate and Supplier fill rate
These indicators measure the percentage of procurement orders placed on vendors during the reporting period that were emergency orders  and shows the percentage of the types of procurement undertaken during the reporting period to assess the performance of the procurement operation in using a variety of procurement methods as appropriate to the purchases made.
Required data           
• List of orders placed          
• Classification of orders to identify emergency orders          
• Classification of procurements e.g. RFP, quotation, direct order, framework /call-off order (or other types that may be agreed).
Data Sources           
List of procurements           
• Procurement unit tracking records (paper, Excel or automated)          
• Purchase orders          
• Identifying information: order classification, product type, order month, supplier information
Notes           
For emergency orders:           
• Emergency orders are defined as orders that cannot be fulfilled in the normal timeframe and require exceptional action to meet the delivery date          
• Where available, in addition to basic data on total number of orders, and emergency order within that total, data collected may include further details of order type, e.g. routine, planned, unplanned and emergency, with clear definitions for these categories. Planned orders are in supply plans; unplanned are not in supply plans, but can be satisfied by normal procurement mechanisms and delivered by the requested date; emergency orders are by definition unplanned, are usually to avert or correct stockouts.          
• Supplier information helps determine sources for emergency order needs versus planned order needs and can be useful for in-depth analysis.
For procurement methods employed:           
• Data must be collected for all types of procurements – routine, framework, planned, unplanned and emergency across all product types.
For both:           
• Collecting data on product type and order time period for each order will facilitate deeper analysis if needed, comparing performance by product type or at each time period (usually months).          
• Report results separately for each health system level assessed; calculate first per entity and then average across entities (if there are multiple entities included for one level of the health system). </t>
  </si>
  <si>
    <t>Vendor on-time and in full delivery rate and Supplier fill rate table
Vendor on-time and in full delivery rate measures the percentage of orders that vendors delivered within the agreed-upon delivery window, and in full.
Supplier Fill Rate compares the quantity ordered to the quantity received, and is a complement to Measure 2.1 Vendor on time and in full delivery rate. Comparisons can be made for specific commodities or aggregated for all commodities.
Required data
• Promised delivery dates 
• Actual delivery dates
• Quantity of products ordered
• Quantity delivered / received 
• Identifying information: product type, month of receipt or order
Data sources
Promised delivery date and quantity
• Historical data: purchase orders, vendor contracts, requisitions, other order documentation
• Secondary data: procurement unit tracking records (paper, Excel or automated) 
Actual delivery date and quantity
• Historical data: delivery notes/packing lists for orders received
• Secondary data: procurement unit tracking records (paper, Excel or automated) 
• Identifying information helpful for further analyses: product type, order month
Notes
For Vendor on-time and in full delivery rate
• The denominator is the number of orders delivered in the period. 
• If using procurement unit tracking records, data collection teams should validate the quality of the data provided by spot-checking the dates listed on the tracking sheet and the primary records where the data can be found.
• Data collectors should include product type and order time period for each order to facilitate analysis, comparing performance by product type or at each time period (usually months).
• The concept of on-time and in full, is relatively new to country systems, and may present data collection challenges, but is an important concept for well-performing systems. In full meaning that the total quantity ordered was received on or before the contractual delivery date.
• Analysis may require an agreed-to delivery window, many purchasers allow a margin beyond the stated delivery date, before a delivery is consider late, e.g., within five days of agreed-to date.
• If data is limited, recommend measuring “in full” for tracer commodities only, unless there is an advanced WMS/ERP that captures data for all deliveries
• To report average, total together the results from application of the formula, and divide that total by the number of calculations made.
For Supplier Fill Rate
• Data on both the order quantity and receipt quantity is required. 
• Capturing quantity ordered and quantity received for each product in an order is preferable, but total quantity ordered versus received can be calculated, as this is often more feasible.
• Ensure data are collecting in the same units (either units or packs).
• Make sure that the ordering process is understood; capture intermediate steps such as pro formas or corrections to initial ordering quantities. Capturing all these steps allows for robust analysis.
• Overfilling an order will lead to an order fill rate percentage above 100%.        
• To report an average, total together the results from application of the formula for each commodity, and divide that total by the number of calculations made.
• For deeper analysis, the formula may be applied separately by commodity or to specific consignments to identify where challenges are apparent.</t>
  </si>
  <si>
    <t>Enter up to the last 20 orders that include a tracer commodity (unless there is a modern ERP system in place to capture data on all deliveries, in which case data should be captured outside of SurveyCTO; enter 0 here).
Over the last year. Only use orders that contain at least one of the tracer commodities for the assessment.</t>
  </si>
  <si>
    <t>1.1b Delivery window (number of days):</t>
  </si>
  <si>
    <t>Pharmaceutical products procured listed on the National Essential Medicines List
(or similar document for other health products)
This indicator measures the percentage of procurements that are made based on the National Essential Medicines List (NEML).  
Required data           
• List of products procured 
• NEML or similar document(s) for other health equipment, supplies, devices or laboratory reagents  
• Identifying information: product type
Data Sources
List of products procured
• Procurement unit records
• Inventory management system
NEML and similar document(s)
• MoH or other responsible entity 
Notes          
• Assessment teams may find that the way products are described in records of orders and the NEML differs.    
• When comparing the two lists, assessment teams should take notice of the form (e.g., tablet, capsule, vial, powder) and dosage of each commodity ordered to ensure that it matches the NEML.
• Someone with a pharmacist background, or a laboratory specialist, may be of assistance in this exercise, as he or she can identify whether the two lists are identifying the same or different products. 
• Although this indicator does not use tracer commodities, assessment teams should capture the product type for each procured commodity in order to conduct analysis by product type.</t>
  </si>
  <si>
    <t>The differentiation should be down to the lowest level (e.g. specific drug formulation and dosage) , not by product category (e.g. drug  category only)</t>
  </si>
  <si>
    <t>This indicator measures the time taken for international consignments to be processed by the Customs authorities, and released for delivery to the in-country delivery address.          
Required data           
• Date order received into Customs          
• Delivery date(s) released to agent for delivery          
• Identifying information: ordering facility, product type.  
Data sources           
Customs data:           
• Historical data: orders or requisitions          
Delivery date:           
• Historical data: delivery notes issued by receiving entity           
• Customs clearance agents’ records
Notes           
• Provide a standard sampling methodology to select orders for analysis to ensure that this indicator is feasible to collect. It is recommended to select at least 20 consignments. Please use systematic sampling. For example, take every 5th consignment if you need to sample 20 orders and have 105 consignments in total.          
• This indicator is a measure of the operational efficiency within the international supply chain, although it is recognized that the ability of supply chain managers to affect the time taken is limited. 
• To report an average time taken for Customs Clearance, strike a total for the number of days taken for the consignments assessed, and divide that total by the number of consignments assessed.</t>
  </si>
  <si>
    <t>This indicator measures the number of times the warehouse issues and replaces its inventory during the period under review, and is a measure of efficiency of the operation
Required data
• Total value of orders completed and issued in the period
• Average value of stock held in the warehouse (if an average is not available the value at the end of the period may be used, but may give a distorted value for the stock turn if the end of period inventory level is not typical) 
Data sources
Value of issues or deliveries:
• Historical data: fulfilled orders or delivery notes
Average inventory:
• Warehouse management systems, or annual stock take record
Notes
• Ensure that all deliveries/issues are included in the totals provided.
• If an average value of inventory is not available, ensure that the point in time value used is representative of the normal levels held in the warehouse. This will be a judgment call by the assessment team and the counterparts.
• The value of this measure is as an indicator of how well product is moving through the warehouse to the service delivery points, rather than sitting unused in the warehouse.  A high level of stock turn is considered desirable.
• A low level of stock turn or a reducing ratio will indicate that product is getting stuck at the central level, which may indicate over forecasting, declining demand, problems in distributions or other barriers.
• A low level of stock turn or a reducing ratio may also indicate the levels of expired or otherwise unusable stock is growing in the warehouse. In commercial operations, a low ratio indicates that excessive working capital is tied up in slow moving stocks.  The public sector may not measure working capital use, but a low stock turn nonetheless indicates poor use of financial resources or donations.</t>
  </si>
  <si>
    <t>1b. Enter the stock turn per annum figure that was calculated by the warehouse for 20XX:</t>
  </si>
  <si>
    <t xml:space="preserve">Staff turnover measures the percentage of supply-chain-specific staff leaving their posts during the reporting period.
Percentage of supply chain positions vacant measures the percentage of supply chain post vacancies that can be expected to impact performance.
Required data
• Number of employees with supply chain roles vacating their posts
• Total number of employees with supply chain roles
• Number of technical supply chain posts in the organization
• Total number of supply chain posts vacant
• Identifying information: facility name, facility type, geographic location
Data Sources
• Interview
• Human resources (HR) records
Notes
• A simple interview with a health facility manager or HR department can be sufficient for data collection of this indicator. In larger facilities, data collection teams may verify these results by looking at HR forms. Be mindful of any political sensitivities in accessing these records. 
• Any manager or staff member for whom 50% of their activity is supply chain related be included in the total number of employees with supply chain roles.
• It will first be necessary to agree with the management which posts are considered supply chain positions that impact performance if vacant. This is subjective, but any manager and technical staff for whom 100% of their job description is supply chain tasks would be a candidate to be considered.  In small facilities where supply chain is not a dominant activity, e.g. a rural health facility, a staff member or manager for whom over 50% of their activity is supply chain may be considered.
• Calculate using the formula for each entity, and then average for each level of the health system. Report separately for each level of the health system. </t>
  </si>
  <si>
    <t>Please list the supply chain positions in your organization/unit/department:</t>
  </si>
  <si>
    <t>Number of supply chain posts FILLED in the organization/unit/department (Now)</t>
  </si>
  <si>
    <t>Enter the number of people currently working at the organization/unit/department for each job title. This number reflects the number of people who would be working in the organization/unit/department if all the staff currently employed were present at their jobs on the day of the assessment.</t>
  </si>
  <si>
    <t>Number of supply chain posts VACANT in the organization (Now)</t>
  </si>
  <si>
    <t>Enter the number of positions that currently do not have any staff filling the position. Thus, if three months ago, the organization/unit/department had a Storage Assistant in place, but that Storage Assistant is no longer at the facility, then you should consider that as VACANT, and enter it in this column.</t>
  </si>
  <si>
    <t>Number of supply chain posts FILLED in the organization (Start of 20XX)</t>
  </si>
  <si>
    <t>Enter the number of people working in each position in January 20XX (from the calendar year before the assessment). These data are the same as Number of supply chain posts FILLED in the organization/unit/department (Now), but should reflect the situation in January 20XX (rather than the day of the assessment).</t>
  </si>
  <si>
    <t>Number of supply chain posts VACATED in the organization (during 20XX)</t>
  </si>
  <si>
    <t>Enter in this column the number of people that left employment at the organization/unit/department during 20XX. The reason the person left is not relevant – they may have quit, been promoted, retired, etc. All of these should be entered in this column.</t>
  </si>
  <si>
    <t xml:space="preserve">Facility reporting rates on-time measures the percentage of facilities submitting their LMIS reports to the receiving facility (central or intermediary e.g. district) on time.
Required data
• Scheduled report submission date
• Actual report submission date
• Identifying information: facility name, facility type, geographic location (product type in nonintegrated LMIS)
Data Sources
Scheduled report submission date:
• Reporting schedule
Actual report submission date:
• Historical data: submitted LMIS forms with sign/stamp, electronic LMIS system
• Secondary data: LMIS submission tracking sheet
Notes 
• Data can be collected from a tracking sheet or original submitted LMIS forms. If using a tracking sheet, be sure to spot-check with actual records to validate data quality.
• If LMIS is not integrated, data collection forms should note the product type of the LMIS report being evaluated.
• Data on this indicator could be collected at the issuing and receiving facility.
Facility reporting rates complete measures the percentage of facilities submitting complete LMIS reports to the receiving facility.
Required data
• Reports to review for completeness
• Identifying information: facility name, facility type, geographic location (product type in nonintegrated LMIS)
Data Sources
• LMIS reports
• Secondary data: LMIS submission tracking sheet
Notes
• Data can be collected from a tracking sheet or original submitted LMIS forms. If using a tracking sheet, be sure to spot-check with actual records to validate data quality.
• If LMIS is not integrated, data collection forms should note the product type of the LMIS report being evaluated.
• Data on this indicator could be collected at the issuing and receiving facility.
• Data on whether each element of “completeness” is in each LMIS report should be included in data collection forms. Data collection teams should determine these elements with in-country stakeholders. The two required elements to consider a report complete are 1) stock on hand and 2) consumption. Countries may choose elements for their specific context.
• Recommended to measure for tracer products only. </t>
  </si>
  <si>
    <t>Consider only reports that contain all elements of a complete report to be "complete".</t>
  </si>
  <si>
    <t>The percentage of product batches tested measures the percentage of product batches received from suppliers and tested by a quality assurance laboratory.
The percentage of product batches tested meeting quality standards measures the percentage of product batches tested by a quality assurance laboratory that meet established standards.
Required data
• List of product batches received
• List of product batches tested
• Identifying information: product type, place of test, product supplier/manufacturer, location of supplier/manufacturer
• Quality testing results – i.e. Pass/Fail
Data Sources
List of product batches tested and quality testing results
• Quality assurance unit
• Quality testing laboratory
Notes
• If quality testing is outsourced, results may be self-reported on a tracking sheet to assessment teams. If possible, data collectors should view the records from the laboratory as well to ensure data quality.
• This indicator is calculated for each individual batch. If a product has several batches tested during the reporting period, the assessment teams should consider each batch tested as one within the denominator.
• Although this indicator does not use tracer commodities, assessment teams should capture the product type for each batch tested in order to conduct analysis by product type.
• Neither the denominator, nor the numerator should include donated products tested by the donor outside the country
• Percentage of product batches tested is a calculation (e.g. 100 batches received, 20 tested = 20%) based on all batches received, not by supplier, although if desired for a deeper analysis could be sub-divided in that way. It should be reported separately for each product. Aggregating across products should be done by totaling the numerator and denominator across products, and then calculating the formula.
• The percentage of product batches tested meeting quality standards is a calculation based on the total number of batches tested and passing (e.g. 100 batches tested, 90 pass = 90% meet the level required), not supplier, although if desired for a deeper analysis could be sub-divided in that way. It should be reported separately for each product. Aggregating across products should be done by totaling the numerator and denominator across products, and then calculating the formula.</t>
  </si>
  <si>
    <t>1.3c1 You entered "other currency", please specify:</t>
  </si>
  <si>
    <t>Funding</t>
  </si>
  <si>
    <t xml:space="preserve">USAID support for this document was provided through the Global Health Supply Chain Program Technical Assistance program, which serves the health commodity technical assistance needs of partner country governments, USAID, other United States Government agencies, nongovernmental organizations, and other entities across all health elements (e.g., malaria, family planning, HIV/AIDS, tuberculosis, and maternal and child health) to meet the evolving challenges in ensuring long-term availability of health commodities in public and private services worldwide. Through this program, USAID awarded Axios International Inc. (Axios) a task order in 2016 to provide services specific to USAID’s National Supply Chain Assessment (NSCA) tools. </t>
  </si>
  <si>
    <t>NGO Central warehouse</t>
  </si>
  <si>
    <t>Government Central warehouse</t>
  </si>
  <si>
    <t>Unit 1</t>
  </si>
  <si>
    <t>Unit 2</t>
  </si>
  <si>
    <t>Unit 3</t>
  </si>
  <si>
    <t>Unit 4</t>
  </si>
  <si>
    <t>Unit 5</t>
  </si>
  <si>
    <t>Unit 6</t>
  </si>
  <si>
    <t>Unit 7</t>
  </si>
  <si>
    <t>Unit 8</t>
  </si>
  <si>
    <t>Unit 9</t>
  </si>
  <si>
    <t>Unit 10</t>
  </si>
  <si>
    <t>Unit 11</t>
  </si>
  <si>
    <t>Unit 12</t>
  </si>
  <si>
    <t>Unit 13</t>
  </si>
  <si>
    <t>Unit 14</t>
  </si>
  <si>
    <t>Unit 15</t>
  </si>
  <si>
    <t>Unit 16</t>
  </si>
  <si>
    <t>Unit 17</t>
  </si>
  <si>
    <t>Unit 18</t>
  </si>
  <si>
    <t>Unit 19</t>
  </si>
  <si>
    <t>Unit 20</t>
  </si>
  <si>
    <t>Local Currency Issue</t>
  </si>
  <si>
    <t>F9998</t>
  </si>
  <si>
    <t>pulldata('Facilities central_v1', 'Facility Name', 'Facility_Identifier', ${facid})</t>
  </si>
  <si>
    <t>selected(${forecast49a}, 99)</t>
  </si>
  <si>
    <t>selected(${forecast50a}, 99)</t>
  </si>
  <si>
    <t>1.2a How many orders are price data available for this product for 20XX?</t>
  </si>
  <si>
    <t>scpost16</t>
  </si>
  <si>
    <t>scpost17</t>
  </si>
  <si>
    <t>scpost18</t>
  </si>
  <si>
    <t>scpost19</t>
  </si>
  <si>
    <t>scpost20</t>
  </si>
  <si>
    <t>scpost21</t>
  </si>
  <si>
    <t>scpost22</t>
  </si>
  <si>
    <t>scpost23</t>
  </si>
  <si>
    <t>scpost24</t>
  </si>
  <si>
    <t>scpost25</t>
  </si>
  <si>
    <t>scpost26</t>
  </si>
  <si>
    <t>scpost27</t>
  </si>
  <si>
    <t>scpost28</t>
  </si>
  <si>
    <t>scpost29</t>
  </si>
  <si>
    <t>scpost30</t>
  </si>
  <si>
    <t>Position 16.</t>
  </si>
  <si>
    <t>Position 17.</t>
  </si>
  <si>
    <t>Position 18.</t>
  </si>
  <si>
    <t>Position 19.</t>
  </si>
  <si>
    <t>Position 20.</t>
  </si>
  <si>
    <t>Position 21.</t>
  </si>
  <si>
    <t>Position 22.</t>
  </si>
  <si>
    <t>Position 23.</t>
  </si>
  <si>
    <t>Position 24.</t>
  </si>
  <si>
    <t>Position 25.</t>
  </si>
  <si>
    <t>Position 26.</t>
  </si>
  <si>
    <t>Position 27.</t>
  </si>
  <si>
    <t>Position 28.</t>
  </si>
  <si>
    <t>Position 29.</t>
  </si>
  <si>
    <t>Position 30.</t>
  </si>
  <si>
    <t>scstaff16</t>
  </si>
  <si>
    <t>scstaff17</t>
  </si>
  <si>
    <t>scstaff18</t>
  </si>
  <si>
    <t>scstaff19</t>
  </si>
  <si>
    <t>scstaff20</t>
  </si>
  <si>
    <t>scstaff21</t>
  </si>
  <si>
    <t>scstaff22</t>
  </si>
  <si>
    <t>scstaff23</t>
  </si>
  <si>
    <t>scstaff24</t>
  </si>
  <si>
    <t>scstaff25</t>
  </si>
  <si>
    <t>scstaff26</t>
  </si>
  <si>
    <t>scstaff27</t>
  </si>
  <si>
    <t>scstaff28</t>
  </si>
  <si>
    <t>scstaff29</t>
  </si>
  <si>
    <t>scstaff30</t>
  </si>
  <si>
    <t>${scpost16}</t>
  </si>
  <si>
    <t>${scpost17}</t>
  </si>
  <si>
    <t>${scpost18}</t>
  </si>
  <si>
    <t>${scpost19}</t>
  </si>
  <si>
    <t>${scpost20}</t>
  </si>
  <si>
    <t>${scpost21}</t>
  </si>
  <si>
    <t>${scpost22}</t>
  </si>
  <si>
    <t>${scpost23}</t>
  </si>
  <si>
    <t>${scpost24}</t>
  </si>
  <si>
    <t>${scpost25}</t>
  </si>
  <si>
    <t>${scpost26}</t>
  </si>
  <si>
    <t>${scpost27}</t>
  </si>
  <si>
    <t>${scpost28}</t>
  </si>
  <si>
    <t>${scpost29}</t>
  </si>
  <si>
    <t>${scpost30}</t>
  </si>
  <si>
    <t>string-length(${scpost30}) &gt; 0</t>
  </si>
  <si>
    <t>string-length(${scpost16}) &gt; 0</t>
  </si>
  <si>
    <t>string-length(${scpost17}) &gt; 0</t>
  </si>
  <si>
    <t>string-length(${scpost18}) &gt; 0</t>
  </si>
  <si>
    <t>string-length(${scpost19}) &gt; 0</t>
  </si>
  <si>
    <t>string-length(${scpost20}) &gt; 0</t>
  </si>
  <si>
    <t>string-length(${scpost21}) &gt; 0</t>
  </si>
  <si>
    <t>string-length(${scpost22}) &gt; 0</t>
  </si>
  <si>
    <t>string-length(${scpost23}) &gt; 0</t>
  </si>
  <si>
    <t>string-length(${scpost24}) &gt; 0</t>
  </si>
  <si>
    <t>string-length(${scpost25}) &gt; 0</t>
  </si>
  <si>
    <t>string-length(${scpost26}) &gt; 0</t>
  </si>
  <si>
    <t>string-length(${scpost27}) &gt; 0</t>
  </si>
  <si>
    <t>string-length(${scpost28}) &gt; 0</t>
  </si>
  <si>
    <t>string-length(${scpost29}) &gt; 0</t>
  </si>
  <si>
    <t>scpositions16</t>
  </si>
  <si>
    <t>scpositions17</t>
  </si>
  <si>
    <t>scpositions18</t>
  </si>
  <si>
    <t>scpositions19</t>
  </si>
  <si>
    <t>scpositions20</t>
  </si>
  <si>
    <t>scpositions21</t>
  </si>
  <si>
    <t>scpositions22</t>
  </si>
  <si>
    <t>scpositions23</t>
  </si>
  <si>
    <t>scpositions24</t>
  </si>
  <si>
    <t>scpositions25</t>
  </si>
  <si>
    <t>scpositions26</t>
  </si>
  <si>
    <t>scpositions27</t>
  </si>
  <si>
    <t>scpositions28</t>
  </si>
  <si>
    <t>scpositions29</t>
  </si>
  <si>
    <t>scpositions30</t>
  </si>
  <si>
    <t>scfilled16</t>
  </si>
  <si>
    <t>scfilled17</t>
  </si>
  <si>
    <t>scfilled18</t>
  </si>
  <si>
    <t>scfilled19</t>
  </si>
  <si>
    <t>scfilled20</t>
  </si>
  <si>
    <t>scfilled21</t>
  </si>
  <si>
    <t>scfilled22</t>
  </si>
  <si>
    <t>scfilled23</t>
  </si>
  <si>
    <t>scfilled24</t>
  </si>
  <si>
    <t>scfilled25</t>
  </si>
  <si>
    <t>scfilled26</t>
  </si>
  <si>
    <t>scfilled27</t>
  </si>
  <si>
    <t>scfilled28</t>
  </si>
  <si>
    <t>scfilled29</t>
  </si>
  <si>
    <t>scfilled30</t>
  </si>
  <si>
    <t>scdepartures16</t>
  </si>
  <si>
    <t>scdepartures17</t>
  </si>
  <si>
    <t>scdepartures18</t>
  </si>
  <si>
    <t>scdepartures19</t>
  </si>
  <si>
    <t>scdepartures20</t>
  </si>
  <si>
    <t>scdepartures21</t>
  </si>
  <si>
    <t>scdepartures22</t>
  </si>
  <si>
    <t>scdepartures23</t>
  </si>
  <si>
    <t>scdepartures24</t>
  </si>
  <si>
    <t>scdepartures25</t>
  </si>
  <si>
    <t>scdepartures26</t>
  </si>
  <si>
    <t>scdepartures27</t>
  </si>
  <si>
    <t>scdepartures28</t>
  </si>
  <si>
    <t>scdepartures29</t>
  </si>
  <si>
    <t>scdepartures30</t>
  </si>
  <si>
    <t>.&gt;=0 and .&lt;=${scfilled16}</t>
  </si>
  <si>
    <t>.&gt;=0 and .&lt;=${scfilled17}</t>
  </si>
  <si>
    <t>.&gt;=0 and .&lt;=${scfilled18}</t>
  </si>
  <si>
    <t>.&gt;=0 and .&lt;=${scfilled19}</t>
  </si>
  <si>
    <t>.&gt;=0 and .&lt;=${scfilled30}</t>
  </si>
  <si>
    <t>.&gt;=0 and .&lt;=${scfilled21}</t>
  </si>
  <si>
    <t>.&gt;=0 and .&lt;=${scfilled22}</t>
  </si>
  <si>
    <t>.&gt;=0 and .&lt;=${scfilled23}</t>
  </si>
  <si>
    <t>.&gt;=0 and .&lt;=${scfilled24}</t>
  </si>
  <si>
    <t>.&gt;=0 and .&lt;=${scfilled25}</t>
  </si>
  <si>
    <t>.&gt;=0 and .&lt;=${scfilled26}</t>
  </si>
  <si>
    <t>.&gt;=0 and .&lt;=${scfilled27}</t>
  </si>
  <si>
    <t>.&gt;=0 and .&lt;=${scfilled28}</t>
  </si>
  <si>
    <t>.&gt;=0 and .&lt;=${scfilled29}</t>
  </si>
  <si>
    <t>.&gt;=0 and .&lt;=${scfilled20}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</si>
</sst>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b/>
      <sz val="12"/>
      <color indexed="8"/>
      <name val="Calibri"/>
      <family val="2"/>
    </font>
    <font>
      <sz val="10"/>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7">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49" fontId="5" fillId="0" borderId="1" xfId="0" applyNumberFormat="1" applyFont="1" applyBorder="1" applyAlignment="1"/>
    <xf numFmtId="0" fontId="5" fillId="0" borderId="1" xfId="0" applyFont="1" applyBorder="1" applyAlignment="1"/>
    <xf numFmtId="0" fontId="5" fillId="0" borderId="0" xfId="0" applyFont="1" applyAlignment="1"/>
    <xf numFmtId="49" fontId="5" fillId="0" borderId="1" xfId="0" applyNumberFormat="1" applyFont="1" applyBorder="1" applyAlignment="1">
      <alignment horizontal="left"/>
    </xf>
    <xf numFmtId="0" fontId="6" fillId="2" borderId="1" xfId="0" applyFont="1" applyFill="1" applyBorder="1" applyAlignment="1"/>
    <xf numFmtId="49" fontId="6" fillId="2" borderId="1" xfId="0" applyNumberFormat="1" applyFont="1" applyFill="1" applyBorder="1" applyAlignment="1"/>
    <xf numFmtId="0" fontId="7" fillId="2" borderId="1" xfId="0" applyFont="1" applyFill="1" applyBorder="1" applyAlignment="1"/>
    <xf numFmtId="0" fontId="6" fillId="2" borderId="0" xfId="0" applyFont="1" applyFill="1" applyAlignment="1"/>
    <xf numFmtId="0" fontId="0" fillId="0" borderId="0" xfId="0" applyAlignment="1"/>
    <xf numFmtId="0" fontId="17" fillId="0" borderId="0" xfId="0" applyFont="1"/>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xf numFmtId="0" fontId="18" fillId="0" borderId="0" xfId="0" applyFont="1" applyAlignment="1">
      <alignment horizontal="left"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s>
  <dxfs count="1912">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01"/>
  <sheetViews>
    <sheetView tabSelected="1" zoomScale="90" zoomScaleNormal="90" workbookViewId="0">
      <pane ySplit="1" topLeftCell="A2" activePane="bottomLeft" state="frozen"/>
      <selection pane="bottomLeft"/>
    </sheetView>
  </sheetViews>
  <sheetFormatPr defaultColWidth="11" defaultRowHeight="15.6"/>
  <cols>
    <col min="1" max="1" width="29" style="46" customWidth="1" collapsed="1"/>
    <col min="2" max="2" width="19.8984375" style="46" customWidth="1" collapsed="1"/>
    <col min="3" max="3" width="30.5" style="45" bestFit="1" customWidth="1" collapsed="1"/>
    <col min="4" max="4" width="23" style="46" bestFit="1" customWidth="1" collapsed="1"/>
    <col min="5" max="5" width="7.09765625" style="46" bestFit="1" customWidth="1" collapsed="1"/>
    <col min="6" max="6" width="12.59765625" style="46" customWidth="1" collapsed="1"/>
    <col min="7" max="7" width="17.09765625" style="46" customWidth="1" collapsed="1"/>
    <col min="8" max="8" width="17" style="46" bestFit="1" customWidth="1" collapsed="1"/>
    <col min="9" max="9" width="17.3984375" style="46" customWidth="1" collapsed="1"/>
    <col min="10" max="10" width="8.09765625" style="46" bestFit="1" customWidth="1" collapsed="1"/>
    <col min="11" max="11" width="8.3984375" style="46" bestFit="1" customWidth="1" collapsed="1"/>
    <col min="12" max="12" width="18" style="46" customWidth="1" collapsed="1"/>
    <col min="13" max="13" width="9.09765625" style="46" bestFit="1" customWidth="1" collapsed="1"/>
    <col min="14" max="14" width="18.3984375" style="46" customWidth="1" collapsed="1"/>
    <col min="15" max="15" width="13.09765625" style="46" customWidth="1" collapsed="1"/>
    <col min="16" max="16" width="12" style="46" bestFit="1" customWidth="1" collapsed="1"/>
    <col min="17" max="17" width="11.59765625" style="46" bestFit="1" customWidth="1" collapsed="1"/>
    <col min="18" max="18" width="11.5" style="46" bestFit="1" customWidth="1" collapsed="1"/>
    <col min="19" max="19" width="15" style="46" customWidth="1" collapsed="1"/>
    <col min="20" max="21" width="48" style="46" customWidth="1" collapsed="1"/>
    <col min="22" max="22" width="10.8984375" style="46" bestFit="1" customWidth="1" collapsed="1"/>
    <col min="23" max="23" width="17" style="46" bestFit="1" customWidth="1" collapsed="1"/>
    <col min="24" max="16384" width="11" style="47" collapsed="1"/>
  </cols>
  <sheetData>
    <row r="1" spans="1:23" s="52" customFormat="1" ht="18" customHeight="1">
      <c r="A1" s="49" t="s">
        <v>0</v>
      </c>
      <c r="B1" s="49" t="s">
        <v>1</v>
      </c>
      <c r="C1" s="50" t="s">
        <v>22</v>
      </c>
      <c r="D1" s="49" t="s">
        <v>314</v>
      </c>
      <c r="E1" s="49" t="s">
        <v>315</v>
      </c>
      <c r="F1" s="51" t="s">
        <v>316</v>
      </c>
      <c r="G1" s="49" t="s">
        <v>317</v>
      </c>
      <c r="H1" s="49" t="s">
        <v>38</v>
      </c>
      <c r="I1" s="49" t="s">
        <v>318</v>
      </c>
      <c r="J1" s="49" t="s">
        <v>319</v>
      </c>
      <c r="K1" s="49" t="s">
        <v>320</v>
      </c>
      <c r="L1" s="49" t="s">
        <v>37</v>
      </c>
      <c r="M1" s="49" t="s">
        <v>321</v>
      </c>
      <c r="N1" s="49" t="s">
        <v>322</v>
      </c>
      <c r="O1" s="49" t="s">
        <v>36</v>
      </c>
      <c r="P1" s="49" t="s">
        <v>323</v>
      </c>
      <c r="Q1" s="49" t="s">
        <v>324</v>
      </c>
      <c r="R1" s="49" t="s">
        <v>325</v>
      </c>
      <c r="S1" s="49" t="s">
        <v>42</v>
      </c>
      <c r="T1" s="49" t="s">
        <v>39</v>
      </c>
      <c r="U1" s="49" t="s">
        <v>40</v>
      </c>
      <c r="V1" s="49" t="s">
        <v>291</v>
      </c>
      <c r="W1" s="49" t="s">
        <v>293</v>
      </c>
    </row>
    <row r="2" spans="1:23">
      <c r="A2" s="46" t="s">
        <v>30</v>
      </c>
      <c r="B2" s="46" t="s">
        <v>14</v>
      </c>
      <c r="I2" s="46" t="s">
        <v>311</v>
      </c>
      <c r="J2" s="46" t="s">
        <v>311</v>
      </c>
    </row>
    <row r="3" spans="1:23" ht="18.75" customHeight="1">
      <c r="A3" s="46" t="s">
        <v>31</v>
      </c>
      <c r="B3" s="46" t="s">
        <v>15</v>
      </c>
    </row>
    <row r="4" spans="1:23">
      <c r="A4" s="46" t="s">
        <v>32</v>
      </c>
      <c r="B4" s="46" t="s">
        <v>32</v>
      </c>
      <c r="I4" s="46" t="s">
        <v>311</v>
      </c>
      <c r="J4" s="46" t="s">
        <v>311</v>
      </c>
    </row>
    <row r="5" spans="1:23">
      <c r="A5" s="46" t="s">
        <v>33</v>
      </c>
      <c r="B5" s="46" t="s">
        <v>33</v>
      </c>
      <c r="I5" s="46" t="s">
        <v>311</v>
      </c>
      <c r="J5" s="46" t="s">
        <v>311</v>
      </c>
    </row>
    <row r="6" spans="1:23">
      <c r="A6" s="46" t="s">
        <v>35</v>
      </c>
      <c r="B6" s="46" t="s">
        <v>326</v>
      </c>
      <c r="I6" s="46" t="s">
        <v>311</v>
      </c>
      <c r="J6" s="46" t="s">
        <v>311</v>
      </c>
    </row>
    <row r="7" spans="1:23">
      <c r="A7" s="46" t="s">
        <v>34</v>
      </c>
      <c r="B7" s="46" t="s">
        <v>16</v>
      </c>
      <c r="I7" s="46" t="s">
        <v>311</v>
      </c>
      <c r="J7" s="46" t="s">
        <v>311</v>
      </c>
    </row>
    <row r="8" spans="1:23">
      <c r="A8" s="46" t="s">
        <v>304</v>
      </c>
      <c r="B8" s="46" t="s">
        <v>304</v>
      </c>
      <c r="I8" s="46" t="s">
        <v>311</v>
      </c>
      <c r="J8" s="46" t="s">
        <v>311</v>
      </c>
    </row>
    <row r="9" spans="1:23">
      <c r="A9" s="46" t="s">
        <v>145</v>
      </c>
      <c r="B9" s="46" t="s">
        <v>303</v>
      </c>
      <c r="I9" s="46" t="s">
        <v>311</v>
      </c>
      <c r="J9" s="46" t="s">
        <v>311</v>
      </c>
      <c r="N9" s="46" t="s">
        <v>300</v>
      </c>
    </row>
    <row r="10" spans="1:23">
      <c r="A10" s="46" t="s">
        <v>299</v>
      </c>
      <c r="B10" s="46" t="s">
        <v>299</v>
      </c>
      <c r="I10" s="46" t="s">
        <v>311</v>
      </c>
      <c r="J10" s="46" t="s">
        <v>311</v>
      </c>
    </row>
    <row r="11" spans="1:23">
      <c r="A11" s="46" t="s">
        <v>155</v>
      </c>
      <c r="B11" s="53" t="s">
        <v>331</v>
      </c>
      <c r="C11" s="53" t="s">
        <v>332</v>
      </c>
      <c r="F11" s="46" t="s">
        <v>333</v>
      </c>
      <c r="K11" s="53"/>
    </row>
    <row r="12" spans="1:23">
      <c r="A12" s="46" t="s">
        <v>334</v>
      </c>
      <c r="B12" s="46" t="s">
        <v>329</v>
      </c>
      <c r="C12" s="45" t="s">
        <v>335</v>
      </c>
      <c r="K12" s="46" t="s">
        <v>328</v>
      </c>
      <c r="L12" s="46" t="s">
        <v>336</v>
      </c>
    </row>
    <row r="13" spans="1:23">
      <c r="A13" s="46" t="s">
        <v>157</v>
      </c>
      <c r="B13" s="46" t="s">
        <v>331</v>
      </c>
    </row>
    <row r="14" spans="1:23">
      <c r="A14" s="46" t="s">
        <v>93</v>
      </c>
      <c r="B14" s="46" t="s">
        <v>337</v>
      </c>
      <c r="C14" s="45" t="s">
        <v>338</v>
      </c>
      <c r="I14" s="46" t="s">
        <v>339</v>
      </c>
    </row>
    <row r="15" spans="1:23">
      <c r="A15" s="46" t="s">
        <v>145</v>
      </c>
      <c r="B15" s="46" t="s">
        <v>327</v>
      </c>
      <c r="I15" s="46" t="s">
        <v>340</v>
      </c>
      <c r="N15" s="46" t="s">
        <v>1292</v>
      </c>
    </row>
    <row r="16" spans="1:23">
      <c r="A16" s="46" t="s">
        <v>145</v>
      </c>
      <c r="B16" s="46" t="s">
        <v>341</v>
      </c>
      <c r="N16" s="46" t="s">
        <v>342</v>
      </c>
    </row>
    <row r="17" spans="1:15">
      <c r="A17" s="46" t="s">
        <v>145</v>
      </c>
      <c r="B17" s="46" t="s">
        <v>343</v>
      </c>
      <c r="N17" s="46" t="s">
        <v>344</v>
      </c>
    </row>
    <row r="18" spans="1:15">
      <c r="A18" s="46" t="s">
        <v>145</v>
      </c>
      <c r="B18" s="46" t="s">
        <v>345</v>
      </c>
      <c r="N18" s="46" t="s">
        <v>346</v>
      </c>
    </row>
    <row r="19" spans="1:15">
      <c r="A19" s="46" t="s">
        <v>145</v>
      </c>
      <c r="B19" s="46" t="s">
        <v>347</v>
      </c>
      <c r="N19" s="46" t="s">
        <v>348</v>
      </c>
    </row>
    <row r="20" spans="1:15">
      <c r="A20" s="46" t="s">
        <v>145</v>
      </c>
      <c r="B20" s="46" t="s">
        <v>349</v>
      </c>
      <c r="N20" s="46" t="s">
        <v>350</v>
      </c>
    </row>
    <row r="21" spans="1:15">
      <c r="A21" s="46" t="s">
        <v>145</v>
      </c>
      <c r="B21" s="46" t="s">
        <v>351</v>
      </c>
      <c r="N21" s="46" t="s">
        <v>352</v>
      </c>
    </row>
    <row r="22" spans="1:15">
      <c r="A22" s="46" t="s">
        <v>160</v>
      </c>
      <c r="B22" s="46" t="s">
        <v>406</v>
      </c>
      <c r="C22" s="45" t="s">
        <v>407</v>
      </c>
      <c r="O22" s="46">
        <v>20</v>
      </c>
    </row>
    <row r="23" spans="1:15">
      <c r="A23" s="46" t="s">
        <v>145</v>
      </c>
      <c r="B23" s="46" t="s">
        <v>353</v>
      </c>
      <c r="N23" s="46" t="s">
        <v>1228</v>
      </c>
    </row>
    <row r="24" spans="1:15">
      <c r="A24" s="46" t="s">
        <v>145</v>
      </c>
      <c r="B24" s="46" t="s">
        <v>354</v>
      </c>
      <c r="N24" s="46" t="s">
        <v>1229</v>
      </c>
    </row>
    <row r="25" spans="1:15">
      <c r="A25" s="46" t="s">
        <v>145</v>
      </c>
      <c r="B25" s="46" t="s">
        <v>355</v>
      </c>
      <c r="N25" s="46" t="s">
        <v>1230</v>
      </c>
    </row>
    <row r="26" spans="1:15">
      <c r="A26" s="46" t="s">
        <v>145</v>
      </c>
      <c r="B26" s="46" t="s">
        <v>356</v>
      </c>
      <c r="N26" s="46" t="s">
        <v>1231</v>
      </c>
    </row>
    <row r="27" spans="1:15">
      <c r="A27" s="46" t="s">
        <v>161</v>
      </c>
      <c r="B27" s="46" t="s">
        <v>406</v>
      </c>
    </row>
    <row r="28" spans="1:15">
      <c r="A28" s="46" t="s">
        <v>155</v>
      </c>
      <c r="B28" s="46" t="s">
        <v>357</v>
      </c>
      <c r="C28" s="45" t="s">
        <v>358</v>
      </c>
      <c r="F28" s="46" t="s">
        <v>333</v>
      </c>
    </row>
    <row r="29" spans="1:15">
      <c r="A29" s="46" t="s">
        <v>39</v>
      </c>
      <c r="B29" s="46" t="s">
        <v>359</v>
      </c>
      <c r="C29" s="45" t="s">
        <v>374</v>
      </c>
    </row>
    <row r="30" spans="1:15">
      <c r="A30" s="46" t="s">
        <v>39</v>
      </c>
      <c r="B30" s="46" t="s">
        <v>360</v>
      </c>
      <c r="C30" s="45" t="s">
        <v>535</v>
      </c>
    </row>
    <row r="31" spans="1:15">
      <c r="A31" s="46" t="s">
        <v>39</v>
      </c>
      <c r="B31" s="46" t="s">
        <v>361</v>
      </c>
      <c r="C31" s="45" t="s">
        <v>471</v>
      </c>
    </row>
    <row r="32" spans="1:15">
      <c r="A32" s="46" t="s">
        <v>39</v>
      </c>
      <c r="B32" s="46" t="s">
        <v>362</v>
      </c>
      <c r="C32" s="45" t="s">
        <v>534</v>
      </c>
    </row>
    <row r="33" spans="1:9">
      <c r="A33" s="46" t="s">
        <v>39</v>
      </c>
      <c r="B33" s="46" t="s">
        <v>363</v>
      </c>
      <c r="C33" s="45" t="s">
        <v>594</v>
      </c>
    </row>
    <row r="34" spans="1:9">
      <c r="A34" s="46" t="s">
        <v>39</v>
      </c>
      <c r="B34" s="46" t="s">
        <v>364</v>
      </c>
      <c r="C34" s="45" t="s">
        <v>648</v>
      </c>
    </row>
    <row r="35" spans="1:9">
      <c r="A35" s="46" t="s">
        <v>39</v>
      </c>
      <c r="B35" s="46" t="s">
        <v>365</v>
      </c>
      <c r="C35" s="45" t="s">
        <v>723</v>
      </c>
    </row>
    <row r="36" spans="1:9">
      <c r="A36" s="46" t="s">
        <v>39</v>
      </c>
      <c r="B36" s="46" t="s">
        <v>366</v>
      </c>
      <c r="C36" s="45" t="s">
        <v>745</v>
      </c>
    </row>
    <row r="37" spans="1:9">
      <c r="A37" s="46" t="s">
        <v>39</v>
      </c>
      <c r="B37" s="46" t="s">
        <v>367</v>
      </c>
      <c r="C37" s="45" t="s">
        <v>791</v>
      </c>
    </row>
    <row r="38" spans="1:9">
      <c r="A38" s="46" t="s">
        <v>39</v>
      </c>
      <c r="B38" s="46" t="s">
        <v>743</v>
      </c>
      <c r="C38" s="45" t="s">
        <v>992</v>
      </c>
    </row>
    <row r="39" spans="1:9">
      <c r="A39" s="46" t="s">
        <v>39</v>
      </c>
      <c r="B39" s="46" t="s">
        <v>744</v>
      </c>
      <c r="C39" s="45" t="s">
        <v>994</v>
      </c>
    </row>
    <row r="40" spans="1:9">
      <c r="A40" s="46" t="s">
        <v>39</v>
      </c>
      <c r="B40" s="46" t="s">
        <v>993</v>
      </c>
      <c r="C40" s="45" t="s">
        <v>1122</v>
      </c>
    </row>
    <row r="41" spans="1:9">
      <c r="A41" s="46" t="s">
        <v>157</v>
      </c>
      <c r="B41" s="46" t="s">
        <v>357</v>
      </c>
    </row>
    <row r="42" spans="1:9">
      <c r="A42" s="46" t="s">
        <v>155</v>
      </c>
      <c r="B42" s="46" t="s">
        <v>372</v>
      </c>
      <c r="C42" s="45" t="s">
        <v>373</v>
      </c>
      <c r="F42" s="46" t="s">
        <v>333</v>
      </c>
    </row>
    <row r="43" spans="1:9">
      <c r="A43" s="46" t="s">
        <v>39</v>
      </c>
      <c r="B43" s="46" t="s">
        <v>368</v>
      </c>
      <c r="C43" s="45" t="s">
        <v>430</v>
      </c>
    </row>
    <row r="44" spans="1:9">
      <c r="A44" s="46" t="s">
        <v>39</v>
      </c>
      <c r="B44" s="46" t="s">
        <v>369</v>
      </c>
      <c r="C44" s="45" t="s">
        <v>370</v>
      </c>
    </row>
    <row r="45" spans="1:9">
      <c r="A45" s="46" t="s">
        <v>305</v>
      </c>
      <c r="B45" s="46" t="s">
        <v>371</v>
      </c>
      <c r="C45" s="45" t="s">
        <v>1183</v>
      </c>
      <c r="D45" s="46" t="s">
        <v>1168</v>
      </c>
    </row>
    <row r="46" spans="1:9">
      <c r="A46" s="46" t="s">
        <v>157</v>
      </c>
      <c r="B46" s="46" t="s">
        <v>372</v>
      </c>
    </row>
    <row r="47" spans="1:9">
      <c r="A47" s="46" t="s">
        <v>155</v>
      </c>
      <c r="B47" s="46" t="s">
        <v>375</v>
      </c>
      <c r="I47" s="46" t="s">
        <v>457</v>
      </c>
    </row>
    <row r="48" spans="1:9">
      <c r="A48" s="46" t="s">
        <v>39</v>
      </c>
      <c r="B48" s="46" t="s">
        <v>376</v>
      </c>
      <c r="C48" s="45" t="s">
        <v>1232</v>
      </c>
    </row>
    <row r="49" spans="1:15">
      <c r="A49" s="46" t="s">
        <v>39</v>
      </c>
      <c r="B49" s="46" t="s">
        <v>378</v>
      </c>
      <c r="C49" s="45" t="s">
        <v>1227</v>
      </c>
      <c r="D49" s="46" t="s">
        <v>379</v>
      </c>
      <c r="I49" s="46" t="s">
        <v>311</v>
      </c>
      <c r="J49" s="46" t="s">
        <v>311</v>
      </c>
    </row>
    <row r="50" spans="1:15">
      <c r="A50" s="46" t="s">
        <v>160</v>
      </c>
      <c r="B50" s="46" t="s">
        <v>414</v>
      </c>
      <c r="C50" s="45" t="s">
        <v>377</v>
      </c>
      <c r="O50" s="46">
        <v>20</v>
      </c>
    </row>
    <row r="51" spans="1:15">
      <c r="A51" s="46" t="s">
        <v>145</v>
      </c>
      <c r="B51" s="46" t="s">
        <v>411</v>
      </c>
      <c r="N51" s="46" t="s">
        <v>1228</v>
      </c>
    </row>
    <row r="52" spans="1:15">
      <c r="A52" s="46" t="s">
        <v>145</v>
      </c>
      <c r="B52" s="46" t="s">
        <v>412</v>
      </c>
      <c r="N52" s="46" t="s">
        <v>1229</v>
      </c>
    </row>
    <row r="53" spans="1:15">
      <c r="A53" s="46" t="s">
        <v>145</v>
      </c>
      <c r="B53" s="46" t="s">
        <v>413</v>
      </c>
      <c r="N53" s="46" t="s">
        <v>1230</v>
      </c>
    </row>
    <row r="54" spans="1:15">
      <c r="A54" s="46" t="s">
        <v>305</v>
      </c>
      <c r="B54" s="46" t="s">
        <v>1169</v>
      </c>
      <c r="C54" s="45" t="s">
        <v>463</v>
      </c>
      <c r="D54" s="46" t="s">
        <v>462</v>
      </c>
      <c r="K54" s="46" t="s">
        <v>328</v>
      </c>
    </row>
    <row r="55" spans="1:15">
      <c r="A55" s="46" t="s">
        <v>305</v>
      </c>
      <c r="B55" s="46" t="s">
        <v>1170</v>
      </c>
      <c r="C55" s="45" t="s">
        <v>1236</v>
      </c>
      <c r="D55" s="46" t="s">
        <v>462</v>
      </c>
      <c r="I55" s="46" t="s">
        <v>1172</v>
      </c>
      <c r="K55" s="46" t="s">
        <v>328</v>
      </c>
    </row>
    <row r="56" spans="1:15">
      <c r="A56" s="46" t="s">
        <v>98</v>
      </c>
      <c r="B56" s="46" t="s">
        <v>1171</v>
      </c>
      <c r="C56" s="45" t="s">
        <v>1235</v>
      </c>
      <c r="D56" s="46" t="s">
        <v>1186</v>
      </c>
      <c r="I56" s="46" t="s">
        <v>1173</v>
      </c>
      <c r="K56" s="46" t="s">
        <v>328</v>
      </c>
    </row>
    <row r="57" spans="1:15">
      <c r="A57" s="46" t="s">
        <v>161</v>
      </c>
      <c r="B57" s="46" t="s">
        <v>414</v>
      </c>
    </row>
    <row r="58" spans="1:15">
      <c r="A58" s="46" t="s">
        <v>93</v>
      </c>
      <c r="B58" s="46" t="s">
        <v>380</v>
      </c>
      <c r="C58" s="45" t="s">
        <v>381</v>
      </c>
      <c r="D58" s="46" t="s">
        <v>1175</v>
      </c>
    </row>
    <row r="59" spans="1:15">
      <c r="A59" s="46" t="s">
        <v>39</v>
      </c>
      <c r="B59" s="46" t="s">
        <v>382</v>
      </c>
      <c r="C59" s="45" t="s">
        <v>1238</v>
      </c>
    </row>
    <row r="60" spans="1:15">
      <c r="A60" s="46" t="s">
        <v>39</v>
      </c>
      <c r="B60" s="46" t="s">
        <v>589</v>
      </c>
      <c r="C60" s="45" t="s">
        <v>1237</v>
      </c>
    </row>
    <row r="61" spans="1:15">
      <c r="A61" s="46" t="s">
        <v>160</v>
      </c>
      <c r="B61" s="46" t="s">
        <v>419</v>
      </c>
      <c r="C61" s="45" t="s">
        <v>383</v>
      </c>
      <c r="O61" s="46">
        <v>20</v>
      </c>
    </row>
    <row r="62" spans="1:15">
      <c r="A62" s="46" t="s">
        <v>145</v>
      </c>
      <c r="B62" s="46" t="s">
        <v>416</v>
      </c>
      <c r="N62" s="46" t="s">
        <v>229</v>
      </c>
    </row>
    <row r="63" spans="1:15">
      <c r="A63" s="46" t="s">
        <v>145</v>
      </c>
      <c r="B63" s="46" t="s">
        <v>415</v>
      </c>
      <c r="N63" s="46" t="s">
        <v>1174</v>
      </c>
    </row>
    <row r="64" spans="1:15">
      <c r="A64" s="46" t="s">
        <v>145</v>
      </c>
      <c r="B64" s="46" t="s">
        <v>408</v>
      </c>
      <c r="N64" s="46" t="s">
        <v>1228</v>
      </c>
    </row>
    <row r="65" spans="1:19">
      <c r="A65" s="46" t="s">
        <v>145</v>
      </c>
      <c r="B65" s="46" t="s">
        <v>409</v>
      </c>
      <c r="N65" s="46" t="s">
        <v>1229</v>
      </c>
    </row>
    <row r="66" spans="1:19">
      <c r="A66" s="46" t="s">
        <v>145</v>
      </c>
      <c r="B66" s="46" t="s">
        <v>410</v>
      </c>
      <c r="N66" s="46" t="s">
        <v>1230</v>
      </c>
    </row>
    <row r="67" spans="1:19">
      <c r="A67" s="46" t="s">
        <v>155</v>
      </c>
      <c r="B67" s="46" t="s">
        <v>399</v>
      </c>
      <c r="D67" s="46" t="s">
        <v>417</v>
      </c>
      <c r="F67" s="46" t="s">
        <v>333</v>
      </c>
      <c r="I67" s="46" t="s">
        <v>418</v>
      </c>
    </row>
    <row r="68" spans="1:19">
      <c r="A68" s="46" t="s">
        <v>97</v>
      </c>
      <c r="B68" s="46" t="s">
        <v>384</v>
      </c>
      <c r="C68" s="45" t="s">
        <v>388</v>
      </c>
      <c r="D68" s="46" t="s">
        <v>417</v>
      </c>
      <c r="F68" s="46" t="s">
        <v>795</v>
      </c>
      <c r="K68" s="46" t="s">
        <v>328</v>
      </c>
    </row>
    <row r="69" spans="1:19">
      <c r="A69" s="46" t="s">
        <v>390</v>
      </c>
      <c r="B69" s="46" t="s">
        <v>391</v>
      </c>
      <c r="C69" s="45" t="s">
        <v>392</v>
      </c>
      <c r="K69" s="46" t="s">
        <v>328</v>
      </c>
      <c r="S69" s="46" t="s">
        <v>592</v>
      </c>
    </row>
    <row r="70" spans="1:19">
      <c r="A70" s="46" t="s">
        <v>157</v>
      </c>
      <c r="B70" s="46" t="s">
        <v>399</v>
      </c>
    </row>
    <row r="71" spans="1:19">
      <c r="A71" s="46" t="s">
        <v>93</v>
      </c>
      <c r="B71" s="46" t="s">
        <v>394</v>
      </c>
      <c r="C71" s="45" t="s">
        <v>393</v>
      </c>
      <c r="I71" s="46" t="s">
        <v>1293</v>
      </c>
      <c r="K71" s="46" t="s">
        <v>328</v>
      </c>
    </row>
    <row r="72" spans="1:19">
      <c r="A72" s="46" t="s">
        <v>155</v>
      </c>
      <c r="B72" s="46" t="s">
        <v>400</v>
      </c>
      <c r="D72" s="46" t="s">
        <v>417</v>
      </c>
      <c r="F72" s="46" t="s">
        <v>333</v>
      </c>
      <c r="I72" s="46" t="s">
        <v>418</v>
      </c>
    </row>
    <row r="73" spans="1:19">
      <c r="A73" s="46" t="s">
        <v>97</v>
      </c>
      <c r="B73" s="46" t="s">
        <v>385</v>
      </c>
      <c r="C73" s="45" t="s">
        <v>395</v>
      </c>
      <c r="D73" s="46" t="s">
        <v>403</v>
      </c>
      <c r="F73" s="46" t="s">
        <v>795</v>
      </c>
      <c r="K73" s="46" t="s">
        <v>328</v>
      </c>
    </row>
    <row r="74" spans="1:19">
      <c r="A74" s="46" t="s">
        <v>390</v>
      </c>
      <c r="B74" s="46" t="s">
        <v>401</v>
      </c>
      <c r="C74" s="45" t="s">
        <v>404</v>
      </c>
      <c r="K74" s="46" t="s">
        <v>328</v>
      </c>
      <c r="S74" s="46" t="s">
        <v>592</v>
      </c>
    </row>
    <row r="75" spans="1:19">
      <c r="A75" s="46" t="s">
        <v>157</v>
      </c>
      <c r="B75" s="46" t="s">
        <v>400</v>
      </c>
    </row>
    <row r="76" spans="1:19">
      <c r="A76" s="46" t="s">
        <v>93</v>
      </c>
      <c r="B76" s="46" t="s">
        <v>402</v>
      </c>
      <c r="C76" s="45" t="s">
        <v>393</v>
      </c>
      <c r="I76" s="46" t="s">
        <v>1294</v>
      </c>
      <c r="K76" s="46" t="s">
        <v>328</v>
      </c>
    </row>
    <row r="77" spans="1:19">
      <c r="A77" s="46" t="s">
        <v>386</v>
      </c>
      <c r="B77" s="46" t="s">
        <v>387</v>
      </c>
      <c r="C77" s="45" t="s">
        <v>405</v>
      </c>
      <c r="D77" s="46" t="s">
        <v>417</v>
      </c>
      <c r="I77" s="46" t="s">
        <v>420</v>
      </c>
      <c r="K77" s="46" t="s">
        <v>328</v>
      </c>
    </row>
    <row r="78" spans="1:19">
      <c r="A78" s="46" t="s">
        <v>161</v>
      </c>
      <c r="B78" s="46" t="s">
        <v>419</v>
      </c>
    </row>
    <row r="79" spans="1:19">
      <c r="A79" s="46" t="s">
        <v>93</v>
      </c>
      <c r="B79" s="46" t="s">
        <v>421</v>
      </c>
      <c r="C79" s="45" t="s">
        <v>425</v>
      </c>
    </row>
    <row r="80" spans="1:19">
      <c r="A80" s="46" t="s">
        <v>155</v>
      </c>
      <c r="B80" s="46" t="s">
        <v>422</v>
      </c>
      <c r="C80" s="45" t="s">
        <v>358</v>
      </c>
      <c r="F80" s="46" t="s">
        <v>333</v>
      </c>
    </row>
    <row r="81" spans="1:15">
      <c r="A81" s="46" t="s">
        <v>39</v>
      </c>
      <c r="B81" s="46" t="s">
        <v>423</v>
      </c>
      <c r="C81" s="45" t="s">
        <v>424</v>
      </c>
    </row>
    <row r="82" spans="1:15">
      <c r="A82" s="46" t="s">
        <v>157</v>
      </c>
      <c r="B82" s="46" t="s">
        <v>422</v>
      </c>
    </row>
    <row r="83" spans="1:15">
      <c r="A83" s="46" t="s">
        <v>157</v>
      </c>
      <c r="B83" s="46" t="s">
        <v>375</v>
      </c>
    </row>
    <row r="84" spans="1:15">
      <c r="A84" s="46" t="s">
        <v>155</v>
      </c>
      <c r="B84" s="46" t="s">
        <v>426</v>
      </c>
      <c r="C84" s="45" t="s">
        <v>427</v>
      </c>
      <c r="F84" s="46" t="s">
        <v>333</v>
      </c>
    </row>
    <row r="85" spans="1:15">
      <c r="A85" s="46" t="s">
        <v>39</v>
      </c>
      <c r="B85" s="46" t="s">
        <v>431</v>
      </c>
      <c r="C85" s="45" t="s">
        <v>429</v>
      </c>
    </row>
    <row r="86" spans="1:15">
      <c r="A86" s="46" t="s">
        <v>39</v>
      </c>
      <c r="B86" s="46" t="s">
        <v>432</v>
      </c>
      <c r="C86" s="45" t="s">
        <v>1239</v>
      </c>
    </row>
    <row r="87" spans="1:15">
      <c r="A87" s="46" t="s">
        <v>305</v>
      </c>
      <c r="B87" s="46" t="s">
        <v>433</v>
      </c>
      <c r="C87" s="45" t="s">
        <v>1184</v>
      </c>
      <c r="D87" s="46" t="s">
        <v>1168</v>
      </c>
    </row>
    <row r="88" spans="1:15">
      <c r="A88" s="46" t="s">
        <v>157</v>
      </c>
      <c r="B88" s="46" t="s">
        <v>426</v>
      </c>
    </row>
    <row r="89" spans="1:15">
      <c r="A89" s="46" t="s">
        <v>155</v>
      </c>
      <c r="B89" s="46" t="s">
        <v>434</v>
      </c>
      <c r="I89" s="46" t="s">
        <v>456</v>
      </c>
    </row>
    <row r="90" spans="1:15">
      <c r="A90" s="46" t="s">
        <v>39</v>
      </c>
      <c r="B90" s="46" t="s">
        <v>435</v>
      </c>
      <c r="C90" s="45" t="s">
        <v>1233</v>
      </c>
    </row>
    <row r="91" spans="1:15">
      <c r="A91" s="46" t="s">
        <v>39</v>
      </c>
      <c r="B91" s="46" t="s">
        <v>436</v>
      </c>
      <c r="C91" s="45" t="s">
        <v>1215</v>
      </c>
      <c r="D91" s="46" t="s">
        <v>458</v>
      </c>
      <c r="I91" s="46" t="s">
        <v>311</v>
      </c>
      <c r="J91" s="46" t="s">
        <v>311</v>
      </c>
    </row>
    <row r="92" spans="1:15">
      <c r="A92" s="46" t="s">
        <v>160</v>
      </c>
      <c r="B92" s="46" t="s">
        <v>437</v>
      </c>
      <c r="C92" s="45" t="s">
        <v>459</v>
      </c>
      <c r="O92" s="46">
        <v>20</v>
      </c>
    </row>
    <row r="93" spans="1:15">
      <c r="A93" s="46" t="s">
        <v>145</v>
      </c>
      <c r="B93" s="46" t="s">
        <v>446</v>
      </c>
      <c r="N93" s="46" t="s">
        <v>1228</v>
      </c>
    </row>
    <row r="94" spans="1:15">
      <c r="A94" s="46" t="s">
        <v>145</v>
      </c>
      <c r="B94" s="46" t="s">
        <v>447</v>
      </c>
      <c r="N94" s="46" t="s">
        <v>1229</v>
      </c>
    </row>
    <row r="95" spans="1:15">
      <c r="A95" s="46" t="s">
        <v>145</v>
      </c>
      <c r="B95" s="46" t="s">
        <v>448</v>
      </c>
      <c r="N95" s="46" t="s">
        <v>1230</v>
      </c>
    </row>
    <row r="96" spans="1:15">
      <c r="A96" s="46" t="s">
        <v>305</v>
      </c>
      <c r="B96" s="46" t="s">
        <v>1176</v>
      </c>
      <c r="C96" s="45" t="s">
        <v>461</v>
      </c>
      <c r="D96" s="46" t="s">
        <v>460</v>
      </c>
      <c r="K96" s="46" t="s">
        <v>328</v>
      </c>
    </row>
    <row r="97" spans="1:15">
      <c r="A97" s="46" t="s">
        <v>305</v>
      </c>
      <c r="B97" s="46" t="s">
        <v>1177</v>
      </c>
      <c r="C97" s="45" t="s">
        <v>1209</v>
      </c>
      <c r="D97" s="46" t="s">
        <v>460</v>
      </c>
      <c r="I97" s="46" t="s">
        <v>1180</v>
      </c>
      <c r="K97" s="46" t="s">
        <v>328</v>
      </c>
    </row>
    <row r="98" spans="1:15">
      <c r="A98" s="46" t="s">
        <v>98</v>
      </c>
      <c r="B98" s="46" t="s">
        <v>1178</v>
      </c>
      <c r="C98" s="45" t="s">
        <v>1216</v>
      </c>
      <c r="D98" s="46" t="s">
        <v>1187</v>
      </c>
      <c r="I98" s="46" t="s">
        <v>1182</v>
      </c>
    </row>
    <row r="99" spans="1:15">
      <c r="A99" s="46" t="s">
        <v>161</v>
      </c>
      <c r="B99" s="46" t="s">
        <v>437</v>
      </c>
    </row>
    <row r="100" spans="1:15">
      <c r="A100" s="46" t="s">
        <v>93</v>
      </c>
      <c r="B100" s="46" t="s">
        <v>438</v>
      </c>
      <c r="C100" s="45" t="s">
        <v>464</v>
      </c>
      <c r="D100" s="46" t="s">
        <v>1179</v>
      </c>
    </row>
    <row r="101" spans="1:15">
      <c r="A101" s="46" t="s">
        <v>39</v>
      </c>
      <c r="B101" s="46" t="s">
        <v>439</v>
      </c>
      <c r="C101" s="45" t="s">
        <v>1241</v>
      </c>
    </row>
    <row r="102" spans="1:15">
      <c r="A102" s="46" t="s">
        <v>39</v>
      </c>
      <c r="B102" s="46" t="s">
        <v>590</v>
      </c>
      <c r="C102" s="45" t="s">
        <v>1240</v>
      </c>
    </row>
    <row r="103" spans="1:15">
      <c r="A103" s="46" t="s">
        <v>160</v>
      </c>
      <c r="B103" s="46" t="s">
        <v>440</v>
      </c>
      <c r="C103" s="45" t="s">
        <v>465</v>
      </c>
      <c r="O103" s="46">
        <v>20</v>
      </c>
    </row>
    <row r="104" spans="1:15">
      <c r="A104" s="46" t="s">
        <v>145</v>
      </c>
      <c r="B104" s="46" t="s">
        <v>441</v>
      </c>
      <c r="N104" s="46" t="s">
        <v>229</v>
      </c>
    </row>
    <row r="105" spans="1:15">
      <c r="A105" s="46" t="s">
        <v>145</v>
      </c>
      <c r="B105" s="46" t="s">
        <v>442</v>
      </c>
      <c r="N105" s="46" t="s">
        <v>1181</v>
      </c>
    </row>
    <row r="106" spans="1:15">
      <c r="A106" s="46" t="s">
        <v>145</v>
      </c>
      <c r="B106" s="46" t="s">
        <v>449</v>
      </c>
      <c r="N106" s="46" t="s">
        <v>1228</v>
      </c>
    </row>
    <row r="107" spans="1:15">
      <c r="A107" s="46" t="s">
        <v>145</v>
      </c>
      <c r="B107" s="46" t="s">
        <v>450</v>
      </c>
      <c r="N107" s="46" t="s">
        <v>1229</v>
      </c>
    </row>
    <row r="108" spans="1:15">
      <c r="A108" s="46" t="s">
        <v>145</v>
      </c>
      <c r="B108" s="46" t="s">
        <v>451</v>
      </c>
      <c r="N108" s="46" t="s">
        <v>1230</v>
      </c>
    </row>
    <row r="109" spans="1:15">
      <c r="A109" s="46" t="s">
        <v>155</v>
      </c>
      <c r="B109" s="46" t="s">
        <v>443</v>
      </c>
      <c r="D109" s="46" t="s">
        <v>452</v>
      </c>
      <c r="F109" s="46" t="s">
        <v>333</v>
      </c>
      <c r="I109" s="46" t="s">
        <v>455</v>
      </c>
    </row>
    <row r="110" spans="1:15">
      <c r="A110" s="46" t="s">
        <v>97</v>
      </c>
      <c r="B110" s="46" t="s">
        <v>444</v>
      </c>
      <c r="C110" s="45" t="s">
        <v>466</v>
      </c>
      <c r="D110" s="46" t="s">
        <v>467</v>
      </c>
      <c r="F110" s="46" t="s">
        <v>795</v>
      </c>
      <c r="K110" s="46" t="s">
        <v>328</v>
      </c>
    </row>
    <row r="111" spans="1:15">
      <c r="A111" s="46" t="s">
        <v>97</v>
      </c>
      <c r="B111" s="46" t="s">
        <v>445</v>
      </c>
      <c r="C111" s="45" t="s">
        <v>468</v>
      </c>
      <c r="D111" s="46" t="s">
        <v>469</v>
      </c>
      <c r="F111" s="46" t="s">
        <v>795</v>
      </c>
      <c r="K111" s="46" t="s">
        <v>328</v>
      </c>
    </row>
    <row r="112" spans="1:15">
      <c r="A112" s="46" t="s">
        <v>157</v>
      </c>
      <c r="B112" s="46" t="s">
        <v>443</v>
      </c>
    </row>
    <row r="113" spans="1:11">
      <c r="A113" s="46" t="s">
        <v>161</v>
      </c>
      <c r="B113" s="46" t="s">
        <v>440</v>
      </c>
    </row>
    <row r="114" spans="1:11">
      <c r="A114" s="46" t="s">
        <v>93</v>
      </c>
      <c r="B114" s="46" t="s">
        <v>520</v>
      </c>
      <c r="C114" s="45" t="s">
        <v>470</v>
      </c>
    </row>
    <row r="115" spans="1:11">
      <c r="A115" s="46" t="s">
        <v>155</v>
      </c>
      <c r="B115" s="46" t="s">
        <v>453</v>
      </c>
      <c r="C115" s="45" t="s">
        <v>358</v>
      </c>
      <c r="F115" s="46" t="s">
        <v>333</v>
      </c>
    </row>
    <row r="116" spans="1:11">
      <c r="A116" s="46" t="s">
        <v>39</v>
      </c>
      <c r="B116" s="46" t="s">
        <v>454</v>
      </c>
      <c r="C116" s="45" t="s">
        <v>424</v>
      </c>
    </row>
    <row r="117" spans="1:11">
      <c r="A117" s="46" t="s">
        <v>157</v>
      </c>
      <c r="B117" s="46" t="s">
        <v>453</v>
      </c>
    </row>
    <row r="118" spans="1:11">
      <c r="A118" s="46" t="s">
        <v>157</v>
      </c>
      <c r="B118" s="46" t="s">
        <v>434</v>
      </c>
    </row>
    <row r="119" spans="1:11">
      <c r="A119" s="46" t="s">
        <v>155</v>
      </c>
      <c r="B119" s="46" t="s">
        <v>472</v>
      </c>
      <c r="C119" s="45" t="s">
        <v>473</v>
      </c>
      <c r="F119" s="46" t="s">
        <v>333</v>
      </c>
    </row>
    <row r="120" spans="1:11">
      <c r="A120" s="46" t="s">
        <v>39</v>
      </c>
      <c r="B120" s="46" t="s">
        <v>478</v>
      </c>
      <c r="C120" s="45" t="s">
        <v>474</v>
      </c>
    </row>
    <row r="121" spans="1:11">
      <c r="A121" s="46" t="s">
        <v>39</v>
      </c>
      <c r="B121" s="46" t="s">
        <v>479</v>
      </c>
      <c r="C121" s="45" t="s">
        <v>475</v>
      </c>
    </row>
    <row r="122" spans="1:11">
      <c r="A122" s="46" t="s">
        <v>305</v>
      </c>
      <c r="B122" s="46" t="s">
        <v>480</v>
      </c>
      <c r="C122" s="45" t="s">
        <v>476</v>
      </c>
      <c r="D122" s="46" t="s">
        <v>1168</v>
      </c>
    </row>
    <row r="123" spans="1:11">
      <c r="A123" s="46" t="s">
        <v>157</v>
      </c>
      <c r="B123" s="46" t="s">
        <v>472</v>
      </c>
    </row>
    <row r="124" spans="1:11">
      <c r="A124" s="46" t="s">
        <v>155</v>
      </c>
      <c r="B124" s="46" t="s">
        <v>477</v>
      </c>
      <c r="I124" s="46" t="s">
        <v>481</v>
      </c>
    </row>
    <row r="125" spans="1:11">
      <c r="A125" s="46" t="s">
        <v>39</v>
      </c>
      <c r="B125" s="46" t="s">
        <v>482</v>
      </c>
      <c r="C125" s="45" t="s">
        <v>593</v>
      </c>
    </row>
    <row r="126" spans="1:11">
      <c r="A126" s="46" t="s">
        <v>305</v>
      </c>
      <c r="B126" s="46" t="s">
        <v>483</v>
      </c>
      <c r="C126" s="45" t="s">
        <v>494</v>
      </c>
      <c r="D126" s="45" t="s">
        <v>484</v>
      </c>
      <c r="K126" s="46" t="s">
        <v>328</v>
      </c>
    </row>
    <row r="127" spans="1:11">
      <c r="A127" s="46" t="s">
        <v>155</v>
      </c>
      <c r="B127" s="46" t="s">
        <v>499</v>
      </c>
      <c r="D127" s="45"/>
      <c r="F127" s="46" t="s">
        <v>333</v>
      </c>
      <c r="I127" s="46" t="s">
        <v>486</v>
      </c>
    </row>
    <row r="128" spans="1:11">
      <c r="A128" s="46" t="s">
        <v>97</v>
      </c>
      <c r="B128" s="46" t="s">
        <v>485</v>
      </c>
      <c r="C128" s="45" t="s">
        <v>495</v>
      </c>
      <c r="F128" s="46" t="s">
        <v>795</v>
      </c>
      <c r="K128" s="46" t="s">
        <v>328</v>
      </c>
    </row>
    <row r="129" spans="1:15">
      <c r="A129" s="46" t="s">
        <v>492</v>
      </c>
      <c r="B129" s="46" t="s">
        <v>493</v>
      </c>
      <c r="C129" s="45" t="s">
        <v>496</v>
      </c>
      <c r="K129" s="46" t="s">
        <v>328</v>
      </c>
    </row>
    <row r="130" spans="1:15">
      <c r="A130" s="46" t="s">
        <v>157</v>
      </c>
      <c r="B130" s="46" t="s">
        <v>499</v>
      </c>
    </row>
    <row r="131" spans="1:15">
      <c r="A131" s="46" t="s">
        <v>93</v>
      </c>
      <c r="B131" s="46" t="s">
        <v>515</v>
      </c>
      <c r="C131" s="45" t="s">
        <v>516</v>
      </c>
      <c r="I131" s="46" t="s">
        <v>519</v>
      </c>
      <c r="K131" s="46" t="s">
        <v>328</v>
      </c>
    </row>
    <row r="132" spans="1:15">
      <c r="A132" s="46" t="s">
        <v>97</v>
      </c>
      <c r="B132" s="46" t="s">
        <v>497</v>
      </c>
      <c r="C132" s="45" t="s">
        <v>498</v>
      </c>
      <c r="F132" s="46" t="s">
        <v>795</v>
      </c>
      <c r="G132" s="46" t="s">
        <v>503</v>
      </c>
      <c r="H132" s="46" t="s">
        <v>504</v>
      </c>
      <c r="I132" s="46" t="s">
        <v>486</v>
      </c>
      <c r="K132" s="46" t="s">
        <v>328</v>
      </c>
    </row>
    <row r="133" spans="1:15">
      <c r="A133" s="46" t="s">
        <v>39</v>
      </c>
      <c r="B133" s="46" t="s">
        <v>506</v>
      </c>
      <c r="C133" s="45" t="s">
        <v>508</v>
      </c>
      <c r="I133" s="46" t="s">
        <v>507</v>
      </c>
    </row>
    <row r="134" spans="1:15">
      <c r="A134" s="46" t="s">
        <v>160</v>
      </c>
      <c r="B134" s="46" t="s">
        <v>500</v>
      </c>
      <c r="C134" s="45" t="s">
        <v>501</v>
      </c>
      <c r="I134" s="46" t="s">
        <v>507</v>
      </c>
      <c r="O134" s="46" t="s">
        <v>502</v>
      </c>
    </row>
    <row r="135" spans="1:15">
      <c r="A135" s="46" t="s">
        <v>155</v>
      </c>
      <c r="B135" s="46" t="s">
        <v>505</v>
      </c>
      <c r="F135" s="46" t="s">
        <v>333</v>
      </c>
    </row>
    <row r="136" spans="1:15">
      <c r="A136" s="46" t="s">
        <v>93</v>
      </c>
      <c r="B136" s="46" t="s">
        <v>511</v>
      </c>
      <c r="C136" s="46" t="s">
        <v>510</v>
      </c>
      <c r="D136" s="45" t="s">
        <v>509</v>
      </c>
      <c r="K136" s="46" t="s">
        <v>328</v>
      </c>
    </row>
    <row r="137" spans="1:15">
      <c r="A137" s="46" t="s">
        <v>97</v>
      </c>
      <c r="B137" s="46" t="s">
        <v>512</v>
      </c>
      <c r="C137" s="45" t="s">
        <v>513</v>
      </c>
      <c r="F137" s="46" t="s">
        <v>795</v>
      </c>
      <c r="K137" s="46" t="s">
        <v>328</v>
      </c>
    </row>
    <row r="138" spans="1:15">
      <c r="A138" s="46" t="s">
        <v>492</v>
      </c>
      <c r="B138" s="46" t="s">
        <v>517</v>
      </c>
      <c r="C138" s="45" t="s">
        <v>514</v>
      </c>
      <c r="K138" s="46" t="s">
        <v>328</v>
      </c>
    </row>
    <row r="139" spans="1:15">
      <c r="A139" s="46" t="s">
        <v>157</v>
      </c>
      <c r="B139" s="46" t="s">
        <v>505</v>
      </c>
    </row>
    <row r="140" spans="1:15">
      <c r="A140" s="46" t="s">
        <v>93</v>
      </c>
      <c r="B140" s="46" t="s">
        <v>591</v>
      </c>
      <c r="C140" s="45" t="s">
        <v>1265</v>
      </c>
      <c r="I140" s="46" t="s">
        <v>518</v>
      </c>
      <c r="K140" s="46" t="s">
        <v>328</v>
      </c>
    </row>
    <row r="141" spans="1:15">
      <c r="A141" s="46" t="s">
        <v>161</v>
      </c>
      <c r="B141" s="46" t="s">
        <v>500</v>
      </c>
    </row>
    <row r="142" spans="1:15">
      <c r="A142" s="46" t="s">
        <v>93</v>
      </c>
      <c r="B142" s="46" t="s">
        <v>521</v>
      </c>
      <c r="C142" s="45" t="s">
        <v>522</v>
      </c>
    </row>
    <row r="143" spans="1:15">
      <c r="A143" s="46" t="s">
        <v>155</v>
      </c>
      <c r="B143" s="46" t="s">
        <v>523</v>
      </c>
      <c r="C143" s="45" t="s">
        <v>358</v>
      </c>
      <c r="F143" s="46" t="s">
        <v>333</v>
      </c>
    </row>
    <row r="144" spans="1:15">
      <c r="A144" s="46" t="s">
        <v>39</v>
      </c>
      <c r="B144" s="46" t="s">
        <v>524</v>
      </c>
      <c r="C144" s="45" t="s">
        <v>424</v>
      </c>
    </row>
    <row r="145" spans="1:15">
      <c r="A145" s="46" t="s">
        <v>157</v>
      </c>
      <c r="B145" s="46" t="s">
        <v>523</v>
      </c>
    </row>
    <row r="146" spans="1:15">
      <c r="A146" s="46" t="s">
        <v>157</v>
      </c>
      <c r="B146" s="46" t="s">
        <v>477</v>
      </c>
    </row>
    <row r="147" spans="1:15">
      <c r="A147" s="46" t="s">
        <v>155</v>
      </c>
      <c r="B147" s="46" t="s">
        <v>525</v>
      </c>
      <c r="C147" s="45" t="s">
        <v>526</v>
      </c>
      <c r="F147" s="46" t="s">
        <v>333</v>
      </c>
    </row>
    <row r="148" spans="1:15">
      <c r="A148" s="46" t="s">
        <v>39</v>
      </c>
      <c r="B148" s="46" t="s">
        <v>530</v>
      </c>
      <c r="C148" s="45" t="s">
        <v>428</v>
      </c>
    </row>
    <row r="149" spans="1:15">
      <c r="A149" s="46" t="s">
        <v>39</v>
      </c>
      <c r="B149" s="46" t="s">
        <v>531</v>
      </c>
      <c r="C149" s="45" t="s">
        <v>527</v>
      </c>
    </row>
    <row r="150" spans="1:15">
      <c r="A150" s="46" t="s">
        <v>305</v>
      </c>
      <c r="B150" s="46" t="s">
        <v>532</v>
      </c>
      <c r="C150" s="45" t="s">
        <v>528</v>
      </c>
      <c r="D150" s="46" t="s">
        <v>1168</v>
      </c>
    </row>
    <row r="151" spans="1:15">
      <c r="A151" s="46" t="s">
        <v>157</v>
      </c>
      <c r="B151" s="46" t="s">
        <v>525</v>
      </c>
    </row>
    <row r="152" spans="1:15">
      <c r="A152" s="46" t="s">
        <v>155</v>
      </c>
      <c r="B152" s="46" t="s">
        <v>529</v>
      </c>
      <c r="I152" s="46" t="s">
        <v>533</v>
      </c>
    </row>
    <row r="153" spans="1:15">
      <c r="A153" s="46" t="s">
        <v>39</v>
      </c>
      <c r="B153" s="46" t="s">
        <v>536</v>
      </c>
      <c r="C153" s="45" t="s">
        <v>1242</v>
      </c>
    </row>
    <row r="154" spans="1:15">
      <c r="A154" s="46" t="s">
        <v>97</v>
      </c>
      <c r="B154" s="46" t="s">
        <v>537</v>
      </c>
      <c r="C154" s="45" t="s">
        <v>538</v>
      </c>
      <c r="D154" s="46" t="s">
        <v>539</v>
      </c>
      <c r="F154" s="46" t="s">
        <v>795</v>
      </c>
      <c r="K154" s="46" t="s">
        <v>328</v>
      </c>
    </row>
    <row r="155" spans="1:15">
      <c r="A155" s="46" t="s">
        <v>160</v>
      </c>
      <c r="B155" s="46" t="s">
        <v>540</v>
      </c>
      <c r="C155" s="45" t="s">
        <v>527</v>
      </c>
      <c r="I155" s="46" t="s">
        <v>541</v>
      </c>
      <c r="O155" s="46" t="s">
        <v>542</v>
      </c>
    </row>
    <row r="156" spans="1:15">
      <c r="A156" s="46" t="s">
        <v>155</v>
      </c>
      <c r="B156" s="46" t="s">
        <v>543</v>
      </c>
    </row>
    <row r="157" spans="1:15">
      <c r="A157" s="46" t="s">
        <v>93</v>
      </c>
      <c r="B157" s="46" t="s">
        <v>544</v>
      </c>
      <c r="C157" s="45" t="s">
        <v>548</v>
      </c>
      <c r="K157" s="46" t="s">
        <v>328</v>
      </c>
    </row>
    <row r="158" spans="1:15">
      <c r="A158" s="46" t="s">
        <v>93</v>
      </c>
      <c r="B158" s="46" t="s">
        <v>545</v>
      </c>
      <c r="C158" s="45" t="s">
        <v>549</v>
      </c>
      <c r="K158" s="46" t="s">
        <v>328</v>
      </c>
    </row>
    <row r="159" spans="1:15">
      <c r="A159" s="46" t="s">
        <v>305</v>
      </c>
      <c r="B159" s="46" t="s">
        <v>546</v>
      </c>
      <c r="C159" s="48" t="s">
        <v>550</v>
      </c>
      <c r="K159" s="46" t="s">
        <v>328</v>
      </c>
    </row>
    <row r="160" spans="1:15">
      <c r="A160" s="46" t="s">
        <v>157</v>
      </c>
      <c r="B160" s="46" t="s">
        <v>543</v>
      </c>
    </row>
    <row r="161" spans="1:15">
      <c r="A161" s="46" t="s">
        <v>305</v>
      </c>
      <c r="B161" s="46" t="s">
        <v>547</v>
      </c>
      <c r="C161" s="45" t="s">
        <v>551</v>
      </c>
      <c r="I161" s="46" t="s">
        <v>552</v>
      </c>
      <c r="K161" s="46" t="s">
        <v>328</v>
      </c>
    </row>
    <row r="162" spans="1:15">
      <c r="A162" s="46" t="s">
        <v>97</v>
      </c>
      <c r="B162" s="46" t="s">
        <v>553</v>
      </c>
      <c r="C162" s="45" t="s">
        <v>1295</v>
      </c>
      <c r="F162" s="46" t="s">
        <v>795</v>
      </c>
      <c r="I162" s="46" t="s">
        <v>554</v>
      </c>
      <c r="K162" s="46" t="s">
        <v>328</v>
      </c>
    </row>
    <row r="163" spans="1:15">
      <c r="A163" s="46" t="s">
        <v>160</v>
      </c>
      <c r="B163" s="46" t="s">
        <v>555</v>
      </c>
      <c r="C163" s="45" t="s">
        <v>556</v>
      </c>
      <c r="O163" s="46" t="s">
        <v>574</v>
      </c>
    </row>
    <row r="164" spans="1:15">
      <c r="A164" s="46" t="s">
        <v>155</v>
      </c>
      <c r="B164" s="46" t="s">
        <v>557</v>
      </c>
      <c r="F164" s="46" t="s">
        <v>333</v>
      </c>
    </row>
    <row r="165" spans="1:15">
      <c r="A165" s="46" t="s">
        <v>39</v>
      </c>
      <c r="B165" s="46" t="s">
        <v>558</v>
      </c>
      <c r="C165" s="45" t="s">
        <v>559</v>
      </c>
    </row>
    <row r="166" spans="1:15">
      <c r="A166" s="46" t="s">
        <v>97</v>
      </c>
      <c r="B166" s="46" t="s">
        <v>564</v>
      </c>
      <c r="C166" s="45" t="s">
        <v>578</v>
      </c>
      <c r="F166" s="46" t="s">
        <v>795</v>
      </c>
      <c r="K166" s="46" t="s">
        <v>328</v>
      </c>
    </row>
    <row r="167" spans="1:15">
      <c r="A167" s="46" t="s">
        <v>560</v>
      </c>
      <c r="B167" s="46" t="s">
        <v>565</v>
      </c>
      <c r="C167" s="45" t="s">
        <v>579</v>
      </c>
      <c r="K167" s="46" t="s">
        <v>328</v>
      </c>
    </row>
    <row r="168" spans="1:15">
      <c r="A168" s="46" t="s">
        <v>157</v>
      </c>
      <c r="B168" s="46" t="s">
        <v>558</v>
      </c>
    </row>
    <row r="169" spans="1:15">
      <c r="A169" s="46" t="s">
        <v>155</v>
      </c>
      <c r="B169" s="46" t="s">
        <v>566</v>
      </c>
      <c r="C169" s="45" t="s">
        <v>559</v>
      </c>
      <c r="F169" s="46" t="s">
        <v>333</v>
      </c>
    </row>
    <row r="170" spans="1:15">
      <c r="A170" s="46" t="s">
        <v>97</v>
      </c>
      <c r="B170" s="46" t="s">
        <v>567</v>
      </c>
      <c r="C170" s="45" t="s">
        <v>580</v>
      </c>
      <c r="F170" s="46" t="s">
        <v>795</v>
      </c>
      <c r="I170" s="46" t="s">
        <v>577</v>
      </c>
      <c r="K170" s="46" t="s">
        <v>328</v>
      </c>
    </row>
    <row r="171" spans="1:15">
      <c r="A171" s="46" t="s">
        <v>98</v>
      </c>
      <c r="B171" s="46" t="s">
        <v>568</v>
      </c>
      <c r="C171" s="45" t="s">
        <v>581</v>
      </c>
      <c r="D171" s="46" t="s">
        <v>582</v>
      </c>
      <c r="F171" s="46" t="s">
        <v>795</v>
      </c>
      <c r="K171" s="46" t="s">
        <v>328</v>
      </c>
    </row>
    <row r="172" spans="1:15">
      <c r="A172" s="46" t="s">
        <v>492</v>
      </c>
      <c r="B172" s="46" t="s">
        <v>569</v>
      </c>
      <c r="C172" s="45" t="s">
        <v>570</v>
      </c>
      <c r="K172" s="46" t="s">
        <v>328</v>
      </c>
    </row>
    <row r="173" spans="1:15">
      <c r="A173" s="46" t="s">
        <v>157</v>
      </c>
      <c r="B173" s="46" t="s">
        <v>566</v>
      </c>
    </row>
    <row r="174" spans="1:15">
      <c r="A174" s="46" t="s">
        <v>93</v>
      </c>
      <c r="B174" s="46" t="s">
        <v>571</v>
      </c>
      <c r="C174" s="45" t="s">
        <v>572</v>
      </c>
      <c r="I174" s="46" t="s">
        <v>573</v>
      </c>
      <c r="K174" s="46" t="s">
        <v>328</v>
      </c>
    </row>
    <row r="175" spans="1:15">
      <c r="A175" s="46" t="s">
        <v>93</v>
      </c>
      <c r="B175" s="46" t="s">
        <v>575</v>
      </c>
      <c r="C175" s="45" t="s">
        <v>583</v>
      </c>
      <c r="K175" s="46" t="s">
        <v>328</v>
      </c>
    </row>
    <row r="176" spans="1:15">
      <c r="A176" s="46" t="s">
        <v>305</v>
      </c>
      <c r="B176" s="46" t="s">
        <v>576</v>
      </c>
      <c r="C176" s="45" t="s">
        <v>584</v>
      </c>
      <c r="K176" s="46" t="s">
        <v>328</v>
      </c>
    </row>
    <row r="177" spans="1:15">
      <c r="A177" s="46" t="s">
        <v>161</v>
      </c>
      <c r="B177" s="46" t="s">
        <v>555</v>
      </c>
    </row>
    <row r="178" spans="1:15">
      <c r="A178" s="46" t="s">
        <v>161</v>
      </c>
      <c r="B178" s="46" t="s">
        <v>540</v>
      </c>
    </row>
    <row r="179" spans="1:15">
      <c r="A179" s="46" t="s">
        <v>93</v>
      </c>
      <c r="B179" s="46" t="s">
        <v>585</v>
      </c>
      <c r="C179" s="45" t="s">
        <v>588</v>
      </c>
    </row>
    <row r="180" spans="1:15">
      <c r="A180" s="46" t="s">
        <v>155</v>
      </c>
      <c r="B180" s="46" t="s">
        <v>586</v>
      </c>
      <c r="C180" s="45" t="s">
        <v>358</v>
      </c>
      <c r="F180" s="46" t="s">
        <v>333</v>
      </c>
    </row>
    <row r="181" spans="1:15">
      <c r="A181" s="46" t="s">
        <v>39</v>
      </c>
      <c r="B181" s="46" t="s">
        <v>587</v>
      </c>
      <c r="C181" s="45" t="s">
        <v>424</v>
      </c>
    </row>
    <row r="182" spans="1:15">
      <c r="A182" s="46" t="s">
        <v>157</v>
      </c>
      <c r="B182" s="46" t="s">
        <v>586</v>
      </c>
    </row>
    <row r="183" spans="1:15">
      <c r="A183" s="46" t="s">
        <v>157</v>
      </c>
      <c r="B183" s="46" t="s">
        <v>529</v>
      </c>
    </row>
    <row r="184" spans="1:15">
      <c r="A184" s="46" t="s">
        <v>155</v>
      </c>
      <c r="B184" s="46" t="s">
        <v>595</v>
      </c>
      <c r="C184" s="45" t="s">
        <v>596</v>
      </c>
      <c r="F184" s="46" t="s">
        <v>333</v>
      </c>
    </row>
    <row r="185" spans="1:15">
      <c r="A185" s="46" t="s">
        <v>39</v>
      </c>
      <c r="B185" s="46" t="s">
        <v>598</v>
      </c>
      <c r="C185" s="45" t="s">
        <v>601</v>
      </c>
    </row>
    <row r="186" spans="1:15">
      <c r="A186" s="46" t="s">
        <v>39</v>
      </c>
      <c r="B186" s="46" t="s">
        <v>599</v>
      </c>
      <c r="C186" s="45" t="s">
        <v>602</v>
      </c>
    </row>
    <row r="187" spans="1:15">
      <c r="A187" s="46" t="s">
        <v>305</v>
      </c>
      <c r="B187" s="46" t="s">
        <v>600</v>
      </c>
      <c r="C187" s="45" t="s">
        <v>1217</v>
      </c>
      <c r="D187" s="46" t="s">
        <v>1168</v>
      </c>
    </row>
    <row r="188" spans="1:15">
      <c r="A188" s="46" t="s">
        <v>157</v>
      </c>
      <c r="B188" s="46" t="s">
        <v>595</v>
      </c>
    </row>
    <row r="189" spans="1:15">
      <c r="A189" s="46" t="s">
        <v>155</v>
      </c>
      <c r="B189" s="46" t="s">
        <v>597</v>
      </c>
      <c r="I189" s="46" t="s">
        <v>603</v>
      </c>
    </row>
    <row r="190" spans="1:15">
      <c r="A190" s="46" t="s">
        <v>39</v>
      </c>
      <c r="B190" s="46" t="s">
        <v>604</v>
      </c>
      <c r="C190" s="45" t="s">
        <v>1242</v>
      </c>
    </row>
    <row r="191" spans="1:15">
      <c r="A191" s="46" t="s">
        <v>160</v>
      </c>
      <c r="B191" s="46" t="s">
        <v>618</v>
      </c>
      <c r="C191" s="45" t="s">
        <v>708</v>
      </c>
      <c r="O191" s="46">
        <v>12</v>
      </c>
    </row>
    <row r="192" spans="1:15">
      <c r="A192" s="46" t="s">
        <v>145</v>
      </c>
      <c r="B192" s="46" t="s">
        <v>1203</v>
      </c>
      <c r="N192" s="46" t="s">
        <v>229</v>
      </c>
    </row>
    <row r="193" spans="1:14">
      <c r="A193" s="46" t="s">
        <v>145</v>
      </c>
      <c r="B193" s="46" t="s">
        <v>605</v>
      </c>
      <c r="N193" s="46" t="s">
        <v>1207</v>
      </c>
    </row>
    <row r="194" spans="1:14">
      <c r="A194" s="46" t="s">
        <v>155</v>
      </c>
      <c r="B194" s="46" t="s">
        <v>619</v>
      </c>
      <c r="C194" s="45" t="s">
        <v>1204</v>
      </c>
      <c r="F194" s="46" t="s">
        <v>333</v>
      </c>
    </row>
    <row r="195" spans="1:14">
      <c r="A195" s="46" t="s">
        <v>305</v>
      </c>
      <c r="B195" s="46" t="s">
        <v>620</v>
      </c>
      <c r="C195" s="45" t="s">
        <v>1206</v>
      </c>
      <c r="K195" s="46" t="s">
        <v>328</v>
      </c>
    </row>
    <row r="196" spans="1:14">
      <c r="A196" s="46" t="s">
        <v>97</v>
      </c>
      <c r="B196" s="46" t="s">
        <v>622</v>
      </c>
      <c r="C196" s="45" t="s">
        <v>621</v>
      </c>
      <c r="D196" s="46" t="s">
        <v>1205</v>
      </c>
      <c r="F196" s="46" t="s">
        <v>795</v>
      </c>
      <c r="G196" s="46" t="s">
        <v>503</v>
      </c>
      <c r="K196" s="46" t="s">
        <v>328</v>
      </c>
    </row>
    <row r="197" spans="1:14">
      <c r="A197" s="46" t="s">
        <v>157</v>
      </c>
      <c r="B197" s="46" t="s">
        <v>619</v>
      </c>
    </row>
    <row r="198" spans="1:14">
      <c r="A198" s="46" t="s">
        <v>155</v>
      </c>
      <c r="B198" s="46" t="s">
        <v>633</v>
      </c>
      <c r="C198" s="45" t="s">
        <v>1204</v>
      </c>
      <c r="F198" s="46" t="s">
        <v>333</v>
      </c>
      <c r="I198" s="46" t="s">
        <v>712</v>
      </c>
    </row>
    <row r="199" spans="1:14">
      <c r="A199" s="46" t="s">
        <v>97</v>
      </c>
      <c r="B199" s="46" t="s">
        <v>624</v>
      </c>
      <c r="C199" s="45" t="s">
        <v>1218</v>
      </c>
      <c r="F199" s="46" t="s">
        <v>795</v>
      </c>
      <c r="G199" s="46" t="s">
        <v>623</v>
      </c>
      <c r="H199" s="46" t="s">
        <v>713</v>
      </c>
      <c r="K199" s="46" t="s">
        <v>328</v>
      </c>
    </row>
    <row r="200" spans="1:14">
      <c r="A200" s="46" t="s">
        <v>97</v>
      </c>
      <c r="B200" s="46" t="s">
        <v>625</v>
      </c>
      <c r="C200" s="45" t="s">
        <v>1220</v>
      </c>
      <c r="F200" s="46" t="s">
        <v>795</v>
      </c>
      <c r="G200" s="46" t="s">
        <v>623</v>
      </c>
      <c r="H200" s="46" t="s">
        <v>713</v>
      </c>
      <c r="K200" s="46" t="s">
        <v>328</v>
      </c>
    </row>
    <row r="201" spans="1:14">
      <c r="A201" s="46" t="s">
        <v>93</v>
      </c>
      <c r="B201" s="46" t="s">
        <v>629</v>
      </c>
      <c r="C201" s="45" t="s">
        <v>1219</v>
      </c>
    </row>
    <row r="202" spans="1:14">
      <c r="A202" s="46" t="s">
        <v>97</v>
      </c>
      <c r="B202" s="46" t="s">
        <v>626</v>
      </c>
      <c r="C202" s="45" t="s">
        <v>1221</v>
      </c>
      <c r="F202" s="46" t="s">
        <v>795</v>
      </c>
      <c r="G202" s="46" t="s">
        <v>623</v>
      </c>
      <c r="H202" s="46" t="s">
        <v>713</v>
      </c>
      <c r="K202" s="46" t="s">
        <v>328</v>
      </c>
    </row>
    <row r="203" spans="1:14">
      <c r="A203" s="46" t="s">
        <v>93</v>
      </c>
      <c r="B203" s="46" t="s">
        <v>630</v>
      </c>
      <c r="C203" s="45" t="s">
        <v>634</v>
      </c>
    </row>
    <row r="204" spans="1:14">
      <c r="A204" s="46" t="s">
        <v>97</v>
      </c>
      <c r="B204" s="46" t="s">
        <v>627</v>
      </c>
      <c r="C204" s="45" t="s">
        <v>1222</v>
      </c>
      <c r="F204" s="46" t="s">
        <v>795</v>
      </c>
      <c r="G204" s="46" t="s">
        <v>623</v>
      </c>
      <c r="H204" s="46" t="s">
        <v>713</v>
      </c>
      <c r="K204" s="46" t="s">
        <v>328</v>
      </c>
    </row>
    <row r="205" spans="1:14">
      <c r="A205" s="46" t="s">
        <v>93</v>
      </c>
      <c r="B205" s="46" t="s">
        <v>631</v>
      </c>
      <c r="C205" s="45" t="s">
        <v>635</v>
      </c>
    </row>
    <row r="206" spans="1:14">
      <c r="A206" s="46" t="s">
        <v>97</v>
      </c>
      <c r="B206" s="46" t="s">
        <v>628</v>
      </c>
      <c r="C206" s="45" t="s">
        <v>1223</v>
      </c>
      <c r="F206" s="46" t="s">
        <v>795</v>
      </c>
      <c r="G206" s="46" t="s">
        <v>623</v>
      </c>
      <c r="H206" s="46" t="s">
        <v>713</v>
      </c>
      <c r="K206" s="46" t="s">
        <v>328</v>
      </c>
    </row>
    <row r="207" spans="1:14">
      <c r="A207" s="46" t="s">
        <v>93</v>
      </c>
      <c r="B207" s="46" t="s">
        <v>632</v>
      </c>
      <c r="C207" s="45" t="s">
        <v>636</v>
      </c>
    </row>
    <row r="208" spans="1:14">
      <c r="A208" s="46" t="s">
        <v>157</v>
      </c>
      <c r="B208" s="46" t="s">
        <v>633</v>
      </c>
    </row>
    <row r="209" spans="1:15">
      <c r="A209" s="46" t="s">
        <v>161</v>
      </c>
      <c r="B209" s="46" t="s">
        <v>618</v>
      </c>
    </row>
    <row r="210" spans="1:15">
      <c r="A210" s="46" t="s">
        <v>93</v>
      </c>
      <c r="B210" s="46" t="s">
        <v>637</v>
      </c>
      <c r="C210" s="45" t="s">
        <v>638</v>
      </c>
    </row>
    <row r="211" spans="1:15">
      <c r="A211" s="46" t="s">
        <v>155</v>
      </c>
      <c r="B211" s="46" t="s">
        <v>639</v>
      </c>
      <c r="C211" s="45" t="s">
        <v>358</v>
      </c>
      <c r="F211" s="46" t="s">
        <v>333</v>
      </c>
    </row>
    <row r="212" spans="1:15">
      <c r="A212" s="46" t="s">
        <v>39</v>
      </c>
      <c r="B212" s="46" t="s">
        <v>640</v>
      </c>
      <c r="C212" s="45" t="s">
        <v>424</v>
      </c>
    </row>
    <row r="213" spans="1:15">
      <c r="A213" s="46" t="s">
        <v>157</v>
      </c>
      <c r="B213" s="46" t="s">
        <v>639</v>
      </c>
    </row>
    <row r="214" spans="1:15">
      <c r="A214" s="46" t="s">
        <v>157</v>
      </c>
      <c r="B214" s="46" t="s">
        <v>597</v>
      </c>
    </row>
    <row r="215" spans="1:15">
      <c r="A215" s="46" t="s">
        <v>155</v>
      </c>
      <c r="B215" s="46" t="s">
        <v>641</v>
      </c>
      <c r="C215" s="45" t="s">
        <v>647</v>
      </c>
      <c r="F215" s="46" t="s">
        <v>333</v>
      </c>
    </row>
    <row r="216" spans="1:15">
      <c r="A216" s="46" t="s">
        <v>39</v>
      </c>
      <c r="B216" s="46" t="s">
        <v>642</v>
      </c>
      <c r="C216" s="45" t="s">
        <v>646</v>
      </c>
    </row>
    <row r="217" spans="1:15">
      <c r="A217" s="46" t="s">
        <v>39</v>
      </c>
      <c r="B217" s="46" t="s">
        <v>643</v>
      </c>
      <c r="C217" s="45" t="s">
        <v>1243</v>
      </c>
    </row>
    <row r="218" spans="1:15">
      <c r="A218" s="46" t="s">
        <v>305</v>
      </c>
      <c r="B218" s="46" t="s">
        <v>644</v>
      </c>
      <c r="C218" s="45" t="s">
        <v>735</v>
      </c>
      <c r="D218" s="46" t="s">
        <v>1168</v>
      </c>
    </row>
    <row r="219" spans="1:15">
      <c r="A219" s="46" t="s">
        <v>157</v>
      </c>
      <c r="B219" s="46" t="s">
        <v>641</v>
      </c>
    </row>
    <row r="220" spans="1:15">
      <c r="A220" s="46" t="s">
        <v>155</v>
      </c>
      <c r="B220" s="46" t="s">
        <v>645</v>
      </c>
      <c r="I220" s="46" t="s">
        <v>714</v>
      </c>
    </row>
    <row r="221" spans="1:15">
      <c r="A221" s="46" t="s">
        <v>39</v>
      </c>
      <c r="B221" s="46" t="s">
        <v>649</v>
      </c>
      <c r="C221" s="45" t="s">
        <v>1244</v>
      </c>
    </row>
    <row r="222" spans="1:15">
      <c r="A222" s="46" t="s">
        <v>97</v>
      </c>
      <c r="B222" s="46" t="s">
        <v>650</v>
      </c>
      <c r="C222" s="45" t="s">
        <v>651</v>
      </c>
      <c r="D222" s="46" t="s">
        <v>1245</v>
      </c>
      <c r="F222" s="46" t="s">
        <v>795</v>
      </c>
      <c r="G222" s="46" t="s">
        <v>652</v>
      </c>
      <c r="H222" s="46" t="s">
        <v>653</v>
      </c>
      <c r="K222" s="46" t="s">
        <v>328</v>
      </c>
    </row>
    <row r="223" spans="1:15">
      <c r="A223" s="46" t="s">
        <v>160</v>
      </c>
      <c r="B223" s="46" t="s">
        <v>654</v>
      </c>
      <c r="C223" s="45" t="s">
        <v>709</v>
      </c>
      <c r="O223" s="46" t="s">
        <v>655</v>
      </c>
    </row>
    <row r="224" spans="1:15">
      <c r="A224" s="46" t="s">
        <v>305</v>
      </c>
      <c r="B224" s="46" t="s">
        <v>657</v>
      </c>
      <c r="C224" s="45" t="s">
        <v>659</v>
      </c>
      <c r="K224" s="46" t="s">
        <v>328</v>
      </c>
    </row>
    <row r="225" spans="1:15">
      <c r="A225" s="46" t="s">
        <v>97</v>
      </c>
      <c r="B225" s="46" t="s">
        <v>658</v>
      </c>
      <c r="C225" s="45" t="s">
        <v>1246</v>
      </c>
      <c r="D225" s="46" t="s">
        <v>660</v>
      </c>
      <c r="F225" s="46" t="s">
        <v>795</v>
      </c>
      <c r="I225" s="46" t="s">
        <v>661</v>
      </c>
      <c r="K225" s="46" t="s">
        <v>328</v>
      </c>
    </row>
    <row r="226" spans="1:15">
      <c r="A226" s="46" t="s">
        <v>97</v>
      </c>
      <c r="B226" s="46" t="s">
        <v>662</v>
      </c>
      <c r="C226" s="45" t="s">
        <v>675</v>
      </c>
      <c r="D226" s="46" t="s">
        <v>663</v>
      </c>
      <c r="F226" s="46" t="s">
        <v>795</v>
      </c>
      <c r="G226" s="46" t="s">
        <v>664</v>
      </c>
      <c r="I226" s="46" t="s">
        <v>661</v>
      </c>
      <c r="K226" s="46" t="s">
        <v>328</v>
      </c>
    </row>
    <row r="227" spans="1:15">
      <c r="A227" s="46" t="s">
        <v>160</v>
      </c>
      <c r="B227" s="46" t="s">
        <v>701</v>
      </c>
      <c r="C227" s="45" t="s">
        <v>710</v>
      </c>
      <c r="I227" s="46" t="s">
        <v>661</v>
      </c>
      <c r="O227" s="46" t="s">
        <v>665</v>
      </c>
    </row>
    <row r="228" spans="1:15">
      <c r="A228" s="46" t="s">
        <v>155</v>
      </c>
      <c r="B228" s="46" t="s">
        <v>656</v>
      </c>
      <c r="F228" s="46" t="s">
        <v>333</v>
      </c>
      <c r="I228" s="46" t="s">
        <v>661</v>
      </c>
    </row>
    <row r="229" spans="1:15">
      <c r="A229" s="46" t="s">
        <v>93</v>
      </c>
      <c r="B229" s="46" t="s">
        <v>678</v>
      </c>
      <c r="C229" s="45" t="s">
        <v>685</v>
      </c>
      <c r="D229" s="46" t="s">
        <v>676</v>
      </c>
      <c r="K229" s="46" t="s">
        <v>328</v>
      </c>
    </row>
    <row r="230" spans="1:15">
      <c r="A230" s="46" t="s">
        <v>97</v>
      </c>
      <c r="B230" s="46" t="s">
        <v>679</v>
      </c>
      <c r="C230" s="45" t="s">
        <v>686</v>
      </c>
      <c r="D230" s="46" t="s">
        <v>677</v>
      </c>
      <c r="F230" s="46" t="s">
        <v>795</v>
      </c>
      <c r="K230" s="46" t="s">
        <v>328</v>
      </c>
    </row>
    <row r="231" spans="1:15">
      <c r="A231" s="46" t="s">
        <v>305</v>
      </c>
      <c r="B231" s="46" t="s">
        <v>680</v>
      </c>
      <c r="C231" s="45" t="s">
        <v>687</v>
      </c>
      <c r="K231" s="46" t="s">
        <v>328</v>
      </c>
    </row>
    <row r="232" spans="1:15">
      <c r="A232" s="46" t="s">
        <v>157</v>
      </c>
      <c r="B232" s="46" t="s">
        <v>656</v>
      </c>
    </row>
    <row r="233" spans="1:15">
      <c r="A233" s="46" t="s">
        <v>672</v>
      </c>
      <c r="B233" s="46" t="s">
        <v>681</v>
      </c>
      <c r="C233" s="45" t="s">
        <v>711</v>
      </c>
      <c r="I233" s="46" t="s">
        <v>682</v>
      </c>
      <c r="K233" s="46" t="s">
        <v>328</v>
      </c>
    </row>
    <row r="234" spans="1:15">
      <c r="A234" s="46" t="s">
        <v>155</v>
      </c>
      <c r="B234" s="46" t="s">
        <v>673</v>
      </c>
      <c r="F234" s="46" t="s">
        <v>333</v>
      </c>
      <c r="I234" s="46" t="s">
        <v>661</v>
      </c>
    </row>
    <row r="235" spans="1:15">
      <c r="A235" s="46" t="s">
        <v>93</v>
      </c>
      <c r="B235" s="46" t="s">
        <v>690</v>
      </c>
      <c r="C235" s="45" t="s">
        <v>688</v>
      </c>
      <c r="I235" s="46" t="s">
        <v>683</v>
      </c>
      <c r="K235" s="46" t="s">
        <v>328</v>
      </c>
    </row>
    <row r="236" spans="1:15">
      <c r="A236" s="46" t="s">
        <v>97</v>
      </c>
      <c r="B236" s="46" t="s">
        <v>691</v>
      </c>
      <c r="C236" s="45" t="s">
        <v>689</v>
      </c>
      <c r="D236" s="46" t="s">
        <v>684</v>
      </c>
      <c r="F236" s="46" t="s">
        <v>795</v>
      </c>
      <c r="I236" s="46" t="s">
        <v>682</v>
      </c>
      <c r="K236" s="46" t="s">
        <v>328</v>
      </c>
    </row>
    <row r="237" spans="1:15">
      <c r="A237" s="46" t="s">
        <v>97</v>
      </c>
      <c r="B237" s="46" t="s">
        <v>692</v>
      </c>
      <c r="C237" s="45" t="s">
        <v>693</v>
      </c>
      <c r="D237" s="46" t="s">
        <v>694</v>
      </c>
      <c r="F237" s="46" t="s">
        <v>795</v>
      </c>
    </row>
    <row r="238" spans="1:15">
      <c r="A238" s="46" t="s">
        <v>93</v>
      </c>
      <c r="B238" s="46" t="s">
        <v>695</v>
      </c>
      <c r="C238" s="45" t="s">
        <v>696</v>
      </c>
      <c r="K238" s="46" t="s">
        <v>328</v>
      </c>
    </row>
    <row r="239" spans="1:15">
      <c r="A239" s="46" t="s">
        <v>115</v>
      </c>
      <c r="B239" s="46" t="s">
        <v>705</v>
      </c>
      <c r="C239" s="45" t="s">
        <v>697</v>
      </c>
      <c r="F239" s="46" t="s">
        <v>116</v>
      </c>
      <c r="G239" s="46" t="s">
        <v>674</v>
      </c>
      <c r="K239" s="46" t="s">
        <v>328</v>
      </c>
    </row>
    <row r="240" spans="1:15">
      <c r="A240" s="46" t="s">
        <v>115</v>
      </c>
      <c r="B240" s="46" t="s">
        <v>706</v>
      </c>
      <c r="C240" s="45" t="s">
        <v>698</v>
      </c>
      <c r="F240" s="46" t="s">
        <v>116</v>
      </c>
      <c r="G240" s="46" t="s">
        <v>674</v>
      </c>
      <c r="K240" s="46" t="s">
        <v>328</v>
      </c>
    </row>
    <row r="241" spans="1:11">
      <c r="A241" s="46" t="s">
        <v>305</v>
      </c>
      <c r="B241" s="46" t="s">
        <v>707</v>
      </c>
      <c r="C241" s="45" t="s">
        <v>699</v>
      </c>
      <c r="D241" s="46" t="s">
        <v>700</v>
      </c>
      <c r="K241" s="46" t="s">
        <v>328</v>
      </c>
    </row>
    <row r="242" spans="1:11">
      <c r="A242" s="46" t="s">
        <v>157</v>
      </c>
      <c r="B242" s="46" t="s">
        <v>673</v>
      </c>
    </row>
    <row r="243" spans="1:11">
      <c r="A243" s="46" t="s">
        <v>161</v>
      </c>
      <c r="B243" s="46" t="s">
        <v>701</v>
      </c>
    </row>
    <row r="244" spans="1:11">
      <c r="A244" s="46" t="s">
        <v>161</v>
      </c>
      <c r="B244" s="46" t="s">
        <v>654</v>
      </c>
    </row>
    <row r="245" spans="1:11">
      <c r="A245" s="46" t="s">
        <v>93</v>
      </c>
      <c r="B245" s="46" t="s">
        <v>702</v>
      </c>
      <c r="C245" s="45" t="s">
        <v>734</v>
      </c>
    </row>
    <row r="246" spans="1:11">
      <c r="A246" s="46" t="s">
        <v>155</v>
      </c>
      <c r="B246" s="46" t="s">
        <v>703</v>
      </c>
      <c r="C246" s="45" t="s">
        <v>358</v>
      </c>
      <c r="F246" s="46" t="s">
        <v>333</v>
      </c>
    </row>
    <row r="247" spans="1:11">
      <c r="A247" s="46" t="s">
        <v>39</v>
      </c>
      <c r="B247" s="46" t="s">
        <v>704</v>
      </c>
      <c r="C247" s="45" t="s">
        <v>424</v>
      </c>
    </row>
    <row r="248" spans="1:11">
      <c r="A248" s="46" t="s">
        <v>157</v>
      </c>
      <c r="B248" s="46" t="s">
        <v>703</v>
      </c>
    </row>
    <row r="249" spans="1:11">
      <c r="A249" s="46" t="s">
        <v>157</v>
      </c>
      <c r="B249" s="46" t="s">
        <v>645</v>
      </c>
    </row>
    <row r="250" spans="1:11">
      <c r="A250" s="46" t="s">
        <v>155</v>
      </c>
      <c r="B250" s="46" t="s">
        <v>715</v>
      </c>
      <c r="C250" s="45" t="s">
        <v>724</v>
      </c>
      <c r="F250" s="46" t="s">
        <v>333</v>
      </c>
    </row>
    <row r="251" spans="1:11">
      <c r="A251" s="46" t="s">
        <v>39</v>
      </c>
      <c r="B251" s="46" t="s">
        <v>717</v>
      </c>
      <c r="C251" s="45" t="s">
        <v>716</v>
      </c>
    </row>
    <row r="252" spans="1:11">
      <c r="A252" s="46" t="s">
        <v>39</v>
      </c>
      <c r="B252" s="46" t="s">
        <v>718</v>
      </c>
      <c r="C252" s="45" t="s">
        <v>1247</v>
      </c>
    </row>
    <row r="253" spans="1:11">
      <c r="A253" s="46" t="s">
        <v>305</v>
      </c>
      <c r="B253" s="46" t="s">
        <v>719</v>
      </c>
      <c r="C253" s="45" t="s">
        <v>1224</v>
      </c>
      <c r="D253" s="46" t="s">
        <v>1168</v>
      </c>
    </row>
    <row r="254" spans="1:11">
      <c r="A254" s="46" t="s">
        <v>157</v>
      </c>
      <c r="B254" s="46" t="s">
        <v>715</v>
      </c>
    </row>
    <row r="255" spans="1:11">
      <c r="A255" s="46" t="s">
        <v>155</v>
      </c>
      <c r="B255" s="46" t="s">
        <v>720</v>
      </c>
      <c r="I255" s="46" t="s">
        <v>722</v>
      </c>
    </row>
    <row r="256" spans="1:11">
      <c r="A256" s="46" t="s">
        <v>39</v>
      </c>
      <c r="B256" s="46" t="s">
        <v>721</v>
      </c>
      <c r="C256" s="45" t="s">
        <v>1234</v>
      </c>
    </row>
    <row r="257" spans="1:11">
      <c r="A257" s="46" t="s">
        <v>305</v>
      </c>
      <c r="B257" s="46" t="s">
        <v>725</v>
      </c>
      <c r="C257" s="45" t="s">
        <v>742</v>
      </c>
      <c r="K257" s="46" t="s">
        <v>328</v>
      </c>
    </row>
    <row r="258" spans="1:11">
      <c r="A258" s="46" t="s">
        <v>97</v>
      </c>
      <c r="B258" s="46" t="s">
        <v>726</v>
      </c>
      <c r="C258" s="45" t="s">
        <v>741</v>
      </c>
      <c r="D258" s="46" t="s">
        <v>1248</v>
      </c>
      <c r="F258" s="46" t="s">
        <v>795</v>
      </c>
      <c r="I258" s="46" t="s">
        <v>727</v>
      </c>
      <c r="K258" s="46" t="s">
        <v>328</v>
      </c>
    </row>
    <row r="259" spans="1:11">
      <c r="A259" s="46" t="s">
        <v>305</v>
      </c>
      <c r="B259" s="46" t="s">
        <v>728</v>
      </c>
      <c r="C259" s="45" t="s">
        <v>729</v>
      </c>
      <c r="I259" s="46" t="s">
        <v>727</v>
      </c>
      <c r="K259" s="46" t="s">
        <v>328</v>
      </c>
    </row>
    <row r="260" spans="1:11">
      <c r="A260" s="46" t="s">
        <v>97</v>
      </c>
      <c r="B260" s="46" t="s">
        <v>730</v>
      </c>
      <c r="C260" s="45" t="s">
        <v>731</v>
      </c>
      <c r="D260" s="46" t="s">
        <v>1225</v>
      </c>
      <c r="F260" s="46" t="s">
        <v>795</v>
      </c>
      <c r="G260" s="46" t="s">
        <v>732</v>
      </c>
      <c r="I260" s="46" t="s">
        <v>733</v>
      </c>
      <c r="K260" s="46" t="s">
        <v>328</v>
      </c>
    </row>
    <row r="261" spans="1:11">
      <c r="A261" s="46" t="s">
        <v>93</v>
      </c>
      <c r="B261" s="46" t="s">
        <v>739</v>
      </c>
      <c r="C261" s="45" t="s">
        <v>736</v>
      </c>
      <c r="D261" s="46" t="s">
        <v>740</v>
      </c>
    </row>
    <row r="262" spans="1:11">
      <c r="A262" s="46" t="s">
        <v>155</v>
      </c>
      <c r="B262" s="46" t="s">
        <v>737</v>
      </c>
      <c r="C262" s="45" t="s">
        <v>358</v>
      </c>
      <c r="F262" s="46" t="s">
        <v>333</v>
      </c>
    </row>
    <row r="263" spans="1:11">
      <c r="A263" s="46" t="s">
        <v>39</v>
      </c>
      <c r="B263" s="46" t="s">
        <v>738</v>
      </c>
      <c r="C263" s="45" t="s">
        <v>424</v>
      </c>
    </row>
    <row r="264" spans="1:11">
      <c r="A264" s="46" t="s">
        <v>157</v>
      </c>
      <c r="B264" s="46" t="s">
        <v>737</v>
      </c>
    </row>
    <row r="265" spans="1:11">
      <c r="A265" s="46" t="s">
        <v>157</v>
      </c>
      <c r="B265" s="46" t="s">
        <v>720</v>
      </c>
    </row>
    <row r="266" spans="1:11">
      <c r="A266" s="46" t="s">
        <v>155</v>
      </c>
      <c r="B266" s="46" t="s">
        <v>746</v>
      </c>
      <c r="C266" s="45" t="s">
        <v>777</v>
      </c>
      <c r="F266" s="46" t="s">
        <v>333</v>
      </c>
    </row>
    <row r="267" spans="1:11">
      <c r="A267" s="46" t="s">
        <v>39</v>
      </c>
      <c r="B267" s="46" t="s">
        <v>747</v>
      </c>
      <c r="C267" s="45" t="s">
        <v>753</v>
      </c>
    </row>
    <row r="268" spans="1:11">
      <c r="A268" s="46" t="s">
        <v>39</v>
      </c>
      <c r="B268" s="46" t="s">
        <v>748</v>
      </c>
      <c r="C268" s="45" t="s">
        <v>754</v>
      </c>
    </row>
    <row r="269" spans="1:11">
      <c r="A269" s="46" t="s">
        <v>305</v>
      </c>
      <c r="B269" s="46" t="s">
        <v>749</v>
      </c>
      <c r="C269" s="45" t="s">
        <v>755</v>
      </c>
      <c r="D269" s="46" t="s">
        <v>1168</v>
      </c>
    </row>
    <row r="270" spans="1:11">
      <c r="A270" s="46" t="s">
        <v>157</v>
      </c>
      <c r="B270" s="46" t="s">
        <v>746</v>
      </c>
    </row>
    <row r="271" spans="1:11">
      <c r="A271" s="46" t="s">
        <v>155</v>
      </c>
      <c r="B271" s="46" t="s">
        <v>750</v>
      </c>
      <c r="I271" s="46" t="s">
        <v>752</v>
      </c>
    </row>
    <row r="272" spans="1:11">
      <c r="A272" s="46" t="s">
        <v>39</v>
      </c>
      <c r="B272" s="46" t="s">
        <v>751</v>
      </c>
      <c r="C272" s="45" t="s">
        <v>1249</v>
      </c>
    </row>
    <row r="273" spans="1:15">
      <c r="A273" s="46" t="s">
        <v>155</v>
      </c>
      <c r="B273" s="46" t="s">
        <v>756</v>
      </c>
      <c r="F273" s="46" t="s">
        <v>333</v>
      </c>
    </row>
    <row r="274" spans="1:15">
      <c r="A274" s="46" t="s">
        <v>97</v>
      </c>
      <c r="B274" s="46" t="s">
        <v>757</v>
      </c>
      <c r="C274" s="45" t="s">
        <v>759</v>
      </c>
      <c r="F274" s="46" t="s">
        <v>795</v>
      </c>
      <c r="G274" s="46" t="s">
        <v>503</v>
      </c>
      <c r="K274" s="46" t="s">
        <v>328</v>
      </c>
    </row>
    <row r="275" spans="1:15">
      <c r="A275" s="46" t="s">
        <v>97</v>
      </c>
      <c r="B275" s="46" t="s">
        <v>758</v>
      </c>
      <c r="C275" s="45" t="s">
        <v>762</v>
      </c>
      <c r="D275" s="46" t="s">
        <v>1208</v>
      </c>
      <c r="F275" s="46" t="s">
        <v>795</v>
      </c>
      <c r="G275" s="46" t="s">
        <v>760</v>
      </c>
      <c r="H275" s="46" t="s">
        <v>761</v>
      </c>
      <c r="K275" s="46" t="s">
        <v>328</v>
      </c>
    </row>
    <row r="276" spans="1:15">
      <c r="A276" s="46" t="s">
        <v>157</v>
      </c>
      <c r="B276" s="46" t="s">
        <v>756</v>
      </c>
    </row>
    <row r="277" spans="1:15">
      <c r="A277" s="46" t="s">
        <v>160</v>
      </c>
      <c r="B277" s="46" t="s">
        <v>763</v>
      </c>
      <c r="C277" s="45" t="s">
        <v>764</v>
      </c>
      <c r="I277" s="46" t="s">
        <v>766</v>
      </c>
      <c r="O277" s="46" t="s">
        <v>765</v>
      </c>
    </row>
    <row r="278" spans="1:15">
      <c r="A278" s="46" t="s">
        <v>155</v>
      </c>
      <c r="B278" s="46" t="s">
        <v>778</v>
      </c>
      <c r="F278" s="46" t="s">
        <v>333</v>
      </c>
    </row>
    <row r="279" spans="1:15">
      <c r="A279" s="46" t="s">
        <v>39</v>
      </c>
      <c r="B279" s="46" t="s">
        <v>769</v>
      </c>
      <c r="C279" s="45" t="s">
        <v>770</v>
      </c>
    </row>
    <row r="280" spans="1:15">
      <c r="A280" s="46" t="s">
        <v>115</v>
      </c>
      <c r="B280" s="46" t="s">
        <v>767</v>
      </c>
      <c r="C280" s="45" t="s">
        <v>771</v>
      </c>
      <c r="F280" s="46" t="s">
        <v>116</v>
      </c>
      <c r="G280" s="46" t="s">
        <v>674</v>
      </c>
      <c r="K280" s="46" t="s">
        <v>328</v>
      </c>
    </row>
    <row r="281" spans="1:15">
      <c r="A281" s="46" t="s">
        <v>115</v>
      </c>
      <c r="B281" s="46" t="s">
        <v>768</v>
      </c>
      <c r="C281" s="45" t="s">
        <v>772</v>
      </c>
      <c r="F281" s="46" t="s">
        <v>116</v>
      </c>
      <c r="G281" s="46" t="s">
        <v>779</v>
      </c>
      <c r="H281" s="46" t="s">
        <v>780</v>
      </c>
      <c r="K281" s="46" t="s">
        <v>328</v>
      </c>
    </row>
    <row r="282" spans="1:15">
      <c r="A282" s="46" t="s">
        <v>157</v>
      </c>
      <c r="B282" s="46" t="s">
        <v>778</v>
      </c>
    </row>
    <row r="283" spans="1:15">
      <c r="A283" s="46" t="s">
        <v>161</v>
      </c>
      <c r="B283" s="46" t="s">
        <v>763</v>
      </c>
    </row>
    <row r="284" spans="1:15">
      <c r="A284" s="46" t="s">
        <v>93</v>
      </c>
      <c r="B284" s="46" t="s">
        <v>773</v>
      </c>
      <c r="C284" s="45" t="s">
        <v>774</v>
      </c>
    </row>
    <row r="285" spans="1:15">
      <c r="A285" s="46" t="s">
        <v>155</v>
      </c>
      <c r="B285" s="46" t="s">
        <v>775</v>
      </c>
      <c r="C285" s="45" t="s">
        <v>358</v>
      </c>
      <c r="F285" s="46" t="s">
        <v>333</v>
      </c>
    </row>
    <row r="286" spans="1:15">
      <c r="A286" s="46" t="s">
        <v>39</v>
      </c>
      <c r="B286" s="46" t="s">
        <v>776</v>
      </c>
      <c r="C286" s="45" t="s">
        <v>424</v>
      </c>
    </row>
    <row r="287" spans="1:15">
      <c r="A287" s="46" t="s">
        <v>157</v>
      </c>
      <c r="B287" s="46" t="s">
        <v>775</v>
      </c>
    </row>
    <row r="288" spans="1:15">
      <c r="A288" s="46" t="s">
        <v>157</v>
      </c>
      <c r="B288" s="46" t="s">
        <v>750</v>
      </c>
    </row>
    <row r="289" spans="1:11">
      <c r="A289" s="46" t="s">
        <v>155</v>
      </c>
      <c r="B289" s="46" t="s">
        <v>783</v>
      </c>
      <c r="C289" s="45" t="s">
        <v>781</v>
      </c>
      <c r="F289" s="46" t="s">
        <v>333</v>
      </c>
    </row>
    <row r="290" spans="1:11">
      <c r="A290" s="46" t="s">
        <v>39</v>
      </c>
      <c r="B290" s="46" t="s">
        <v>784</v>
      </c>
      <c r="C290" s="45" t="s">
        <v>782</v>
      </c>
    </row>
    <row r="291" spans="1:11">
      <c r="A291" s="46" t="s">
        <v>39</v>
      </c>
      <c r="B291" s="46" t="s">
        <v>785</v>
      </c>
      <c r="C291" s="45" t="s">
        <v>789</v>
      </c>
    </row>
    <row r="292" spans="1:11">
      <c r="A292" s="46" t="s">
        <v>305</v>
      </c>
      <c r="B292" s="46" t="s">
        <v>786</v>
      </c>
      <c r="C292" s="45" t="s">
        <v>790</v>
      </c>
      <c r="D292" s="46" t="s">
        <v>1168</v>
      </c>
    </row>
    <row r="293" spans="1:11">
      <c r="A293" s="46" t="s">
        <v>157</v>
      </c>
      <c r="B293" s="46" t="s">
        <v>783</v>
      </c>
    </row>
    <row r="294" spans="1:11">
      <c r="A294" s="46" t="s">
        <v>155</v>
      </c>
      <c r="B294" s="46" t="s">
        <v>787</v>
      </c>
      <c r="I294" s="46" t="s">
        <v>788</v>
      </c>
    </row>
    <row r="295" spans="1:11">
      <c r="A295" s="46" t="s">
        <v>39</v>
      </c>
      <c r="B295" s="46" t="s">
        <v>792</v>
      </c>
      <c r="C295" s="45" t="s">
        <v>1250</v>
      </c>
    </row>
    <row r="296" spans="1:11">
      <c r="A296" s="46" t="s">
        <v>305</v>
      </c>
      <c r="B296" s="46" t="s">
        <v>793</v>
      </c>
      <c r="C296" s="45" t="s">
        <v>1210</v>
      </c>
      <c r="K296" s="46" t="s">
        <v>328</v>
      </c>
    </row>
    <row r="297" spans="1:11">
      <c r="A297" s="46" t="s">
        <v>98</v>
      </c>
      <c r="B297" s="46" t="s">
        <v>794</v>
      </c>
      <c r="C297" s="45" t="s">
        <v>1251</v>
      </c>
      <c r="F297" s="46" t="s">
        <v>795</v>
      </c>
      <c r="I297" s="46" t="s">
        <v>796</v>
      </c>
      <c r="K297" s="46" t="s">
        <v>328</v>
      </c>
    </row>
    <row r="298" spans="1:11">
      <c r="A298" s="46" t="s">
        <v>93</v>
      </c>
      <c r="B298" s="46" t="s">
        <v>797</v>
      </c>
      <c r="C298" s="45" t="s">
        <v>798</v>
      </c>
      <c r="I298" s="46" t="s">
        <v>796</v>
      </c>
      <c r="K298" s="46" t="s">
        <v>328</v>
      </c>
    </row>
    <row r="299" spans="1:11">
      <c r="A299" s="46" t="s">
        <v>155</v>
      </c>
      <c r="B299" s="46" t="s">
        <v>1026</v>
      </c>
      <c r="F299" s="46" t="s">
        <v>333</v>
      </c>
    </row>
    <row r="300" spans="1:11">
      <c r="A300" s="46" t="s">
        <v>97</v>
      </c>
      <c r="B300" s="46" t="s">
        <v>799</v>
      </c>
      <c r="C300" s="45" t="s">
        <v>830</v>
      </c>
      <c r="D300" s="46" t="s">
        <v>831</v>
      </c>
      <c r="F300" s="46" t="s">
        <v>795</v>
      </c>
      <c r="K300" s="46" t="s">
        <v>328</v>
      </c>
    </row>
    <row r="301" spans="1:11">
      <c r="A301" s="46" t="s">
        <v>492</v>
      </c>
      <c r="B301" s="46" t="s">
        <v>800</v>
      </c>
      <c r="C301" s="45" t="s">
        <v>833</v>
      </c>
      <c r="K301" s="46" t="s">
        <v>328</v>
      </c>
    </row>
    <row r="302" spans="1:11">
      <c r="A302" s="46" t="s">
        <v>157</v>
      </c>
      <c r="B302" s="46" t="s">
        <v>1026</v>
      </c>
    </row>
    <row r="303" spans="1:11">
      <c r="A303" s="46" t="s">
        <v>93</v>
      </c>
      <c r="B303" s="46" t="s">
        <v>801</v>
      </c>
      <c r="C303" s="45" t="s">
        <v>834</v>
      </c>
      <c r="I303" s="46" t="s">
        <v>802</v>
      </c>
    </row>
    <row r="304" spans="1:11">
      <c r="A304" s="46" t="s">
        <v>155</v>
      </c>
      <c r="B304" s="46" t="s">
        <v>1027</v>
      </c>
      <c r="F304" s="46" t="s">
        <v>333</v>
      </c>
    </row>
    <row r="305" spans="1:11">
      <c r="A305" s="46" t="s">
        <v>39</v>
      </c>
      <c r="B305" s="46" t="s">
        <v>803</v>
      </c>
      <c r="C305" s="45" t="s">
        <v>832</v>
      </c>
      <c r="D305" s="46" t="s">
        <v>1226</v>
      </c>
      <c r="F305" s="46" t="s">
        <v>22</v>
      </c>
    </row>
    <row r="306" spans="1:11">
      <c r="A306" s="46" t="s">
        <v>93</v>
      </c>
      <c r="B306" s="46" t="s">
        <v>804</v>
      </c>
      <c r="C306" s="45" t="s">
        <v>805</v>
      </c>
      <c r="F306" s="46" t="s">
        <v>94</v>
      </c>
      <c r="K306" s="46" t="s">
        <v>328</v>
      </c>
    </row>
    <row r="307" spans="1:11">
      <c r="A307" s="46" t="s">
        <v>93</v>
      </c>
      <c r="B307" s="46" t="s">
        <v>806</v>
      </c>
      <c r="C307" s="45" t="s">
        <v>807</v>
      </c>
      <c r="F307" s="46" t="s">
        <v>94</v>
      </c>
      <c r="K307" s="46" t="s">
        <v>328</v>
      </c>
    </row>
    <row r="308" spans="1:11">
      <c r="A308" s="46" t="s">
        <v>93</v>
      </c>
      <c r="B308" s="46" t="s">
        <v>808</v>
      </c>
      <c r="C308" s="45" t="s">
        <v>809</v>
      </c>
      <c r="F308" s="46" t="s">
        <v>94</v>
      </c>
      <c r="K308" s="46" t="s">
        <v>328</v>
      </c>
    </row>
    <row r="309" spans="1:11">
      <c r="A309" s="46" t="s">
        <v>93</v>
      </c>
      <c r="B309" s="46" t="s">
        <v>810</v>
      </c>
      <c r="C309" s="45" t="s">
        <v>811</v>
      </c>
      <c r="F309" s="46" t="s">
        <v>94</v>
      </c>
      <c r="K309" s="46" t="s">
        <v>328</v>
      </c>
    </row>
    <row r="310" spans="1:11">
      <c r="A310" s="46" t="s">
        <v>93</v>
      </c>
      <c r="B310" s="46" t="s">
        <v>812</v>
      </c>
      <c r="C310" s="45" t="s">
        <v>813</v>
      </c>
      <c r="F310" s="46" t="s">
        <v>94</v>
      </c>
      <c r="K310" s="46" t="s">
        <v>328</v>
      </c>
    </row>
    <row r="311" spans="1:11">
      <c r="A311" s="46" t="s">
        <v>93</v>
      </c>
      <c r="B311" s="46" t="s">
        <v>814</v>
      </c>
      <c r="C311" s="45" t="s">
        <v>815</v>
      </c>
      <c r="F311" s="46" t="s">
        <v>94</v>
      </c>
      <c r="K311" s="46" t="s">
        <v>328</v>
      </c>
    </row>
    <row r="312" spans="1:11">
      <c r="A312" s="46" t="s">
        <v>93</v>
      </c>
      <c r="B312" s="46" t="s">
        <v>816</v>
      </c>
      <c r="C312" s="45" t="s">
        <v>817</v>
      </c>
      <c r="F312" s="46" t="s">
        <v>94</v>
      </c>
      <c r="K312" s="46" t="s">
        <v>328</v>
      </c>
    </row>
    <row r="313" spans="1:11">
      <c r="A313" s="46" t="s">
        <v>93</v>
      </c>
      <c r="B313" s="46" t="s">
        <v>818</v>
      </c>
      <c r="C313" s="45" t="s">
        <v>819</v>
      </c>
      <c r="F313" s="46" t="s">
        <v>94</v>
      </c>
      <c r="K313" s="46" t="s">
        <v>328</v>
      </c>
    </row>
    <row r="314" spans="1:11">
      <c r="A314" s="46" t="s">
        <v>93</v>
      </c>
      <c r="B314" s="46" t="s">
        <v>820</v>
      </c>
      <c r="C314" s="45" t="s">
        <v>821</v>
      </c>
      <c r="F314" s="46" t="s">
        <v>94</v>
      </c>
      <c r="K314" s="46" t="s">
        <v>328</v>
      </c>
    </row>
    <row r="315" spans="1:11">
      <c r="A315" s="46" t="s">
        <v>93</v>
      </c>
      <c r="B315" s="46" t="s">
        <v>822</v>
      </c>
      <c r="C315" s="45" t="s">
        <v>823</v>
      </c>
      <c r="F315" s="46" t="s">
        <v>94</v>
      </c>
      <c r="K315" s="46" t="s">
        <v>328</v>
      </c>
    </row>
    <row r="316" spans="1:11">
      <c r="A316" s="46" t="s">
        <v>93</v>
      </c>
      <c r="B316" s="46" t="s">
        <v>824</v>
      </c>
      <c r="C316" s="45" t="s">
        <v>825</v>
      </c>
      <c r="F316" s="46" t="s">
        <v>94</v>
      </c>
      <c r="K316" s="46" t="s">
        <v>328</v>
      </c>
    </row>
    <row r="317" spans="1:11">
      <c r="A317" s="46" t="s">
        <v>93</v>
      </c>
      <c r="B317" s="46" t="s">
        <v>826</v>
      </c>
      <c r="C317" s="45" t="s">
        <v>827</v>
      </c>
      <c r="F317" s="46" t="s">
        <v>94</v>
      </c>
      <c r="K317" s="46" t="s">
        <v>328</v>
      </c>
    </row>
    <row r="318" spans="1:11">
      <c r="A318" s="46" t="s">
        <v>157</v>
      </c>
      <c r="B318" s="46" t="s">
        <v>1027</v>
      </c>
    </row>
    <row r="319" spans="1:11">
      <c r="A319" s="46" t="s">
        <v>93</v>
      </c>
      <c r="B319" s="46" t="s">
        <v>828</v>
      </c>
      <c r="C319" s="45" t="s">
        <v>829</v>
      </c>
    </row>
    <row r="320" spans="1:11">
      <c r="A320" s="46" t="s">
        <v>155</v>
      </c>
      <c r="B320" s="46" t="s">
        <v>835</v>
      </c>
      <c r="C320" s="45" t="s">
        <v>358</v>
      </c>
      <c r="F320" s="46" t="s">
        <v>333</v>
      </c>
    </row>
    <row r="321" spans="1:12">
      <c r="A321" s="46" t="s">
        <v>39</v>
      </c>
      <c r="B321" s="46" t="s">
        <v>836</v>
      </c>
      <c r="C321" s="45" t="s">
        <v>424</v>
      </c>
    </row>
    <row r="322" spans="1:12">
      <c r="A322" s="46" t="s">
        <v>157</v>
      </c>
      <c r="B322" s="46" t="s">
        <v>835</v>
      </c>
    </row>
    <row r="323" spans="1:12">
      <c r="A323" s="46" t="s">
        <v>157</v>
      </c>
      <c r="B323" s="46" t="s">
        <v>787</v>
      </c>
    </row>
    <row r="324" spans="1:12">
      <c r="A324" s="46" t="s">
        <v>155</v>
      </c>
      <c r="B324" s="46" t="s">
        <v>981</v>
      </c>
      <c r="C324" s="45" t="s">
        <v>837</v>
      </c>
      <c r="F324" s="46" t="s">
        <v>333</v>
      </c>
    </row>
    <row r="325" spans="1:12">
      <c r="A325" s="46" t="s">
        <v>39</v>
      </c>
      <c r="B325" s="46" t="s">
        <v>982</v>
      </c>
      <c r="C325" s="45" t="s">
        <v>986</v>
      </c>
    </row>
    <row r="326" spans="1:12">
      <c r="A326" s="46" t="s">
        <v>39</v>
      </c>
      <c r="B326" s="46" t="s">
        <v>983</v>
      </c>
      <c r="C326" s="45" t="s">
        <v>985</v>
      </c>
    </row>
    <row r="327" spans="1:12">
      <c r="A327" s="46" t="s">
        <v>305</v>
      </c>
      <c r="B327" s="46" t="s">
        <v>984</v>
      </c>
      <c r="C327" s="45" t="s">
        <v>987</v>
      </c>
      <c r="D327" s="46" t="s">
        <v>1168</v>
      </c>
    </row>
    <row r="328" spans="1:12">
      <c r="A328" s="46" t="s">
        <v>157</v>
      </c>
      <c r="B328" s="46" t="s">
        <v>981</v>
      </c>
    </row>
    <row r="329" spans="1:12">
      <c r="A329" s="46" t="s">
        <v>155</v>
      </c>
      <c r="B329" s="46" t="s">
        <v>989</v>
      </c>
      <c r="I329" s="46" t="s">
        <v>988</v>
      </c>
    </row>
    <row r="330" spans="1:12">
      <c r="A330" s="46" t="s">
        <v>39</v>
      </c>
      <c r="B330" s="46" t="s">
        <v>838</v>
      </c>
      <c r="C330" s="45" t="s">
        <v>1252</v>
      </c>
    </row>
    <row r="331" spans="1:12">
      <c r="A331" s="46" t="s">
        <v>155</v>
      </c>
      <c r="B331" s="46" t="s">
        <v>839</v>
      </c>
      <c r="C331" s="45" t="s">
        <v>840</v>
      </c>
      <c r="F331" s="46" t="s">
        <v>333</v>
      </c>
    </row>
    <row r="332" spans="1:12">
      <c r="A332" s="46" t="s">
        <v>39</v>
      </c>
      <c r="B332" s="46" t="s">
        <v>841</v>
      </c>
      <c r="C332" s="45" t="s">
        <v>1253</v>
      </c>
      <c r="D332" s="46" t="s">
        <v>842</v>
      </c>
    </row>
    <row r="333" spans="1:12">
      <c r="A333" s="46" t="s">
        <v>93</v>
      </c>
      <c r="B333" s="46" t="s">
        <v>843</v>
      </c>
      <c r="C333" s="45" t="s">
        <v>844</v>
      </c>
      <c r="E333" s="46" t="s">
        <v>990</v>
      </c>
      <c r="K333" s="46" t="s">
        <v>328</v>
      </c>
      <c r="L333" s="46" t="s">
        <v>845</v>
      </c>
    </row>
    <row r="334" spans="1:12">
      <c r="A334" s="46" t="s">
        <v>93</v>
      </c>
      <c r="B334" s="46" t="s">
        <v>846</v>
      </c>
      <c r="C334" s="45" t="s">
        <v>847</v>
      </c>
      <c r="E334" s="46" t="s">
        <v>991</v>
      </c>
    </row>
    <row r="335" spans="1:12">
      <c r="A335" s="46" t="s">
        <v>93</v>
      </c>
      <c r="B335" s="46" t="s">
        <v>848</v>
      </c>
      <c r="C335" s="45" t="s">
        <v>849</v>
      </c>
      <c r="E335" s="46" t="s">
        <v>850</v>
      </c>
    </row>
    <row r="336" spans="1:12">
      <c r="A336" s="46" t="s">
        <v>93</v>
      </c>
      <c r="B336" s="46" t="s">
        <v>851</v>
      </c>
      <c r="C336" s="45" t="s">
        <v>852</v>
      </c>
      <c r="E336" s="46" t="s">
        <v>853</v>
      </c>
    </row>
    <row r="337" spans="1:5">
      <c r="A337" s="46" t="s">
        <v>93</v>
      </c>
      <c r="B337" s="46" t="s">
        <v>854</v>
      </c>
      <c r="C337" s="45" t="s">
        <v>855</v>
      </c>
      <c r="E337" s="46" t="s">
        <v>856</v>
      </c>
    </row>
    <row r="338" spans="1:5">
      <c r="A338" s="46" t="s">
        <v>93</v>
      </c>
      <c r="B338" s="46" t="s">
        <v>857</v>
      </c>
      <c r="C338" s="45" t="s">
        <v>858</v>
      </c>
      <c r="E338" s="46" t="s">
        <v>859</v>
      </c>
    </row>
    <row r="339" spans="1:5">
      <c r="A339" s="46" t="s">
        <v>93</v>
      </c>
      <c r="B339" s="46" t="s">
        <v>860</v>
      </c>
      <c r="C339" s="45" t="s">
        <v>861</v>
      </c>
    </row>
    <row r="340" spans="1:5">
      <c r="A340" s="46" t="s">
        <v>93</v>
      </c>
      <c r="B340" s="46" t="s">
        <v>862</v>
      </c>
      <c r="C340" s="45" t="s">
        <v>863</v>
      </c>
    </row>
    <row r="341" spans="1:5">
      <c r="A341" s="46" t="s">
        <v>93</v>
      </c>
      <c r="B341" s="46" t="s">
        <v>864</v>
      </c>
      <c r="C341" s="45" t="s">
        <v>865</v>
      </c>
    </row>
    <row r="342" spans="1:5">
      <c r="A342" s="46" t="s">
        <v>93</v>
      </c>
      <c r="B342" s="46" t="s">
        <v>866</v>
      </c>
      <c r="C342" s="45" t="s">
        <v>867</v>
      </c>
    </row>
    <row r="343" spans="1:5">
      <c r="A343" s="46" t="s">
        <v>93</v>
      </c>
      <c r="B343" s="46" t="s">
        <v>868</v>
      </c>
      <c r="C343" s="45" t="s">
        <v>869</v>
      </c>
    </row>
    <row r="344" spans="1:5">
      <c r="A344" s="46" t="s">
        <v>93</v>
      </c>
      <c r="B344" s="46" t="s">
        <v>870</v>
      </c>
      <c r="C344" s="45" t="s">
        <v>871</v>
      </c>
    </row>
    <row r="345" spans="1:5">
      <c r="A345" s="46" t="s">
        <v>93</v>
      </c>
      <c r="B345" s="46" t="s">
        <v>872</v>
      </c>
      <c r="C345" s="45" t="s">
        <v>873</v>
      </c>
    </row>
    <row r="346" spans="1:5">
      <c r="A346" s="46" t="s">
        <v>93</v>
      </c>
      <c r="B346" s="46" t="s">
        <v>874</v>
      </c>
      <c r="C346" s="45" t="s">
        <v>875</v>
      </c>
    </row>
    <row r="347" spans="1:5">
      <c r="A347" s="46" t="s">
        <v>93</v>
      </c>
      <c r="B347" s="46" t="s">
        <v>876</v>
      </c>
      <c r="C347" s="45" t="s">
        <v>877</v>
      </c>
    </row>
    <row r="348" spans="1:5">
      <c r="A348" s="46" t="s">
        <v>93</v>
      </c>
      <c r="B348" s="46" t="s">
        <v>1296</v>
      </c>
      <c r="C348" s="45" t="s">
        <v>1311</v>
      </c>
    </row>
    <row r="349" spans="1:5">
      <c r="A349" s="46" t="s">
        <v>93</v>
      </c>
      <c r="B349" s="46" t="s">
        <v>1297</v>
      </c>
      <c r="C349" s="45" t="s">
        <v>1312</v>
      </c>
    </row>
    <row r="350" spans="1:5">
      <c r="A350" s="46" t="s">
        <v>93</v>
      </c>
      <c r="B350" s="46" t="s">
        <v>1298</v>
      </c>
      <c r="C350" s="45" t="s">
        <v>1313</v>
      </c>
    </row>
    <row r="351" spans="1:5">
      <c r="A351" s="46" t="s">
        <v>93</v>
      </c>
      <c r="B351" s="46" t="s">
        <v>1299</v>
      </c>
      <c r="C351" s="45" t="s">
        <v>1314</v>
      </c>
    </row>
    <row r="352" spans="1:5">
      <c r="A352" s="46" t="s">
        <v>93</v>
      </c>
      <c r="B352" s="46" t="s">
        <v>1300</v>
      </c>
      <c r="C352" s="45" t="s">
        <v>1315</v>
      </c>
    </row>
    <row r="353" spans="1:11">
      <c r="A353" s="46" t="s">
        <v>93</v>
      </c>
      <c r="B353" s="46" t="s">
        <v>1301</v>
      </c>
      <c r="C353" s="45" t="s">
        <v>1316</v>
      </c>
    </row>
    <row r="354" spans="1:11">
      <c r="A354" s="46" t="s">
        <v>93</v>
      </c>
      <c r="B354" s="46" t="s">
        <v>1302</v>
      </c>
      <c r="C354" s="45" t="s">
        <v>1317</v>
      </c>
    </row>
    <row r="355" spans="1:11">
      <c r="A355" s="46" t="s">
        <v>93</v>
      </c>
      <c r="B355" s="46" t="s">
        <v>1303</v>
      </c>
      <c r="C355" s="45" t="s">
        <v>1318</v>
      </c>
    </row>
    <row r="356" spans="1:11">
      <c r="A356" s="46" t="s">
        <v>93</v>
      </c>
      <c r="B356" s="46" t="s">
        <v>1304</v>
      </c>
      <c r="C356" s="45" t="s">
        <v>1319</v>
      </c>
    </row>
    <row r="357" spans="1:11">
      <c r="A357" s="46" t="s">
        <v>93</v>
      </c>
      <c r="B357" s="46" t="s">
        <v>1305</v>
      </c>
      <c r="C357" s="45" t="s">
        <v>1320</v>
      </c>
    </row>
    <row r="358" spans="1:11">
      <c r="A358" s="46" t="s">
        <v>93</v>
      </c>
      <c r="B358" s="46" t="s">
        <v>1306</v>
      </c>
      <c r="C358" s="45" t="s">
        <v>1321</v>
      </c>
    </row>
    <row r="359" spans="1:11">
      <c r="A359" s="46" t="s">
        <v>93</v>
      </c>
      <c r="B359" s="46" t="s">
        <v>1307</v>
      </c>
      <c r="C359" s="45" t="s">
        <v>1322</v>
      </c>
    </row>
    <row r="360" spans="1:11">
      <c r="A360" s="46" t="s">
        <v>93</v>
      </c>
      <c r="B360" s="46" t="s">
        <v>1308</v>
      </c>
      <c r="C360" s="45" t="s">
        <v>1323</v>
      </c>
    </row>
    <row r="361" spans="1:11">
      <c r="A361" s="46" t="s">
        <v>93</v>
      </c>
      <c r="B361" s="46" t="s">
        <v>1309</v>
      </c>
      <c r="C361" s="45" t="s">
        <v>1324</v>
      </c>
    </row>
    <row r="362" spans="1:11">
      <c r="A362" s="46" t="s">
        <v>93</v>
      </c>
      <c r="B362" s="46" t="s">
        <v>1310</v>
      </c>
      <c r="C362" s="45" t="s">
        <v>1325</v>
      </c>
    </row>
    <row r="363" spans="1:11">
      <c r="A363" s="46" t="s">
        <v>157</v>
      </c>
      <c r="B363" s="46" t="s">
        <v>839</v>
      </c>
    </row>
    <row r="364" spans="1:11">
      <c r="A364" s="46" t="s">
        <v>155</v>
      </c>
      <c r="B364" s="46" t="s">
        <v>878</v>
      </c>
      <c r="C364" s="45" t="s">
        <v>879</v>
      </c>
      <c r="F364" s="46" t="s">
        <v>333</v>
      </c>
    </row>
    <row r="365" spans="1:11">
      <c r="A365" s="46" t="s">
        <v>39</v>
      </c>
      <c r="B365" s="46" t="s">
        <v>880</v>
      </c>
      <c r="C365" s="45" t="s">
        <v>1254</v>
      </c>
      <c r="D365" s="46" t="s">
        <v>1255</v>
      </c>
    </row>
    <row r="366" spans="1:11">
      <c r="A366" s="46" t="s">
        <v>97</v>
      </c>
      <c r="B366" s="46" t="s">
        <v>881</v>
      </c>
      <c r="C366" s="45" t="s">
        <v>882</v>
      </c>
      <c r="G366" s="46" t="s">
        <v>503</v>
      </c>
      <c r="I366" s="46" t="s">
        <v>883</v>
      </c>
      <c r="K366" s="46" t="s">
        <v>328</v>
      </c>
    </row>
    <row r="367" spans="1:11">
      <c r="A367" s="46" t="s">
        <v>97</v>
      </c>
      <c r="B367" s="46" t="s">
        <v>884</v>
      </c>
      <c r="C367" s="45" t="s">
        <v>885</v>
      </c>
      <c r="G367" s="46" t="s">
        <v>503</v>
      </c>
      <c r="I367" s="46" t="s">
        <v>886</v>
      </c>
      <c r="K367" s="46" t="s">
        <v>328</v>
      </c>
    </row>
    <row r="368" spans="1:11">
      <c r="A368" s="46" t="s">
        <v>97</v>
      </c>
      <c r="B368" s="46" t="s">
        <v>887</v>
      </c>
      <c r="C368" s="45" t="s">
        <v>888</v>
      </c>
      <c r="G368" s="46" t="s">
        <v>503</v>
      </c>
      <c r="I368" s="46" t="s">
        <v>889</v>
      </c>
      <c r="K368" s="46" t="s">
        <v>328</v>
      </c>
    </row>
    <row r="369" spans="1:11">
      <c r="A369" s="46" t="s">
        <v>97</v>
      </c>
      <c r="B369" s="46" t="s">
        <v>890</v>
      </c>
      <c r="C369" s="45" t="s">
        <v>891</v>
      </c>
      <c r="G369" s="46" t="s">
        <v>503</v>
      </c>
      <c r="I369" s="46" t="s">
        <v>892</v>
      </c>
      <c r="K369" s="46" t="s">
        <v>328</v>
      </c>
    </row>
    <row r="370" spans="1:11">
      <c r="A370" s="46" t="s">
        <v>97</v>
      </c>
      <c r="B370" s="46" t="s">
        <v>893</v>
      </c>
      <c r="C370" s="45" t="s">
        <v>894</v>
      </c>
      <c r="G370" s="46" t="s">
        <v>503</v>
      </c>
      <c r="I370" s="46" t="s">
        <v>895</v>
      </c>
      <c r="K370" s="46" t="s">
        <v>328</v>
      </c>
    </row>
    <row r="371" spans="1:11">
      <c r="A371" s="46" t="s">
        <v>97</v>
      </c>
      <c r="B371" s="46" t="s">
        <v>896</v>
      </c>
      <c r="C371" s="45" t="s">
        <v>897</v>
      </c>
      <c r="G371" s="46" t="s">
        <v>503</v>
      </c>
      <c r="I371" s="46" t="s">
        <v>898</v>
      </c>
      <c r="K371" s="46" t="s">
        <v>328</v>
      </c>
    </row>
    <row r="372" spans="1:11">
      <c r="A372" s="46" t="s">
        <v>97</v>
      </c>
      <c r="B372" s="46" t="s">
        <v>899</v>
      </c>
      <c r="C372" s="45" t="s">
        <v>900</v>
      </c>
      <c r="G372" s="46" t="s">
        <v>503</v>
      </c>
      <c r="I372" s="46" t="s">
        <v>901</v>
      </c>
      <c r="K372" s="46" t="s">
        <v>328</v>
      </c>
    </row>
    <row r="373" spans="1:11">
      <c r="A373" s="46" t="s">
        <v>97</v>
      </c>
      <c r="B373" s="46" t="s">
        <v>902</v>
      </c>
      <c r="C373" s="45" t="s">
        <v>903</v>
      </c>
      <c r="G373" s="46" t="s">
        <v>503</v>
      </c>
      <c r="I373" s="46" t="s">
        <v>904</v>
      </c>
      <c r="K373" s="46" t="s">
        <v>328</v>
      </c>
    </row>
    <row r="374" spans="1:11">
      <c r="A374" s="46" t="s">
        <v>97</v>
      </c>
      <c r="B374" s="46" t="s">
        <v>905</v>
      </c>
      <c r="C374" s="45" t="s">
        <v>906</v>
      </c>
      <c r="G374" s="46" t="s">
        <v>503</v>
      </c>
      <c r="I374" s="46" t="s">
        <v>907</v>
      </c>
      <c r="K374" s="46" t="s">
        <v>328</v>
      </c>
    </row>
    <row r="375" spans="1:11">
      <c r="A375" s="46" t="s">
        <v>97</v>
      </c>
      <c r="B375" s="46" t="s">
        <v>908</v>
      </c>
      <c r="C375" s="45" t="s">
        <v>909</v>
      </c>
      <c r="G375" s="46" t="s">
        <v>503</v>
      </c>
      <c r="I375" s="46" t="s">
        <v>910</v>
      </c>
      <c r="K375" s="46" t="s">
        <v>328</v>
      </c>
    </row>
    <row r="376" spans="1:11">
      <c r="A376" s="46" t="s">
        <v>97</v>
      </c>
      <c r="B376" s="46" t="s">
        <v>911</v>
      </c>
      <c r="C376" s="45" t="s">
        <v>912</v>
      </c>
      <c r="G376" s="46" t="s">
        <v>503</v>
      </c>
      <c r="I376" s="46" t="s">
        <v>913</v>
      </c>
      <c r="K376" s="46" t="s">
        <v>328</v>
      </c>
    </row>
    <row r="377" spans="1:11">
      <c r="A377" s="46" t="s">
        <v>97</v>
      </c>
      <c r="B377" s="46" t="s">
        <v>914</v>
      </c>
      <c r="C377" s="45" t="s">
        <v>915</v>
      </c>
      <c r="G377" s="46" t="s">
        <v>503</v>
      </c>
      <c r="I377" s="46" t="s">
        <v>936</v>
      </c>
      <c r="K377" s="46" t="s">
        <v>328</v>
      </c>
    </row>
    <row r="378" spans="1:11">
      <c r="A378" s="46" t="s">
        <v>97</v>
      </c>
      <c r="B378" s="46" t="s">
        <v>916</v>
      </c>
      <c r="C378" s="45" t="s">
        <v>917</v>
      </c>
      <c r="G378" s="46" t="s">
        <v>503</v>
      </c>
      <c r="I378" s="46" t="s">
        <v>938</v>
      </c>
      <c r="K378" s="46" t="s">
        <v>328</v>
      </c>
    </row>
    <row r="379" spans="1:11">
      <c r="A379" s="46" t="s">
        <v>97</v>
      </c>
      <c r="B379" s="46" t="s">
        <v>918</v>
      </c>
      <c r="C379" s="45" t="s">
        <v>919</v>
      </c>
      <c r="G379" s="46" t="s">
        <v>503</v>
      </c>
      <c r="I379" s="46" t="s">
        <v>940</v>
      </c>
      <c r="K379" s="46" t="s">
        <v>328</v>
      </c>
    </row>
    <row r="380" spans="1:11">
      <c r="A380" s="46" t="s">
        <v>97</v>
      </c>
      <c r="B380" s="46" t="s">
        <v>920</v>
      </c>
      <c r="C380" s="45" t="s">
        <v>921</v>
      </c>
      <c r="G380" s="46" t="s">
        <v>503</v>
      </c>
      <c r="I380" s="46" t="s">
        <v>942</v>
      </c>
      <c r="K380" s="46" t="s">
        <v>328</v>
      </c>
    </row>
    <row r="381" spans="1:11">
      <c r="A381" s="46" t="s">
        <v>97</v>
      </c>
      <c r="B381" s="46" t="s">
        <v>1326</v>
      </c>
      <c r="C381" s="45" t="s">
        <v>1341</v>
      </c>
      <c r="G381" s="46" t="s">
        <v>503</v>
      </c>
      <c r="I381" s="46" t="s">
        <v>1357</v>
      </c>
      <c r="K381" s="46" t="s">
        <v>328</v>
      </c>
    </row>
    <row r="382" spans="1:11">
      <c r="A382" s="46" t="s">
        <v>97</v>
      </c>
      <c r="B382" s="46" t="s">
        <v>1327</v>
      </c>
      <c r="C382" s="45" t="s">
        <v>1342</v>
      </c>
      <c r="G382" s="46" t="s">
        <v>503</v>
      </c>
      <c r="I382" s="46" t="s">
        <v>1358</v>
      </c>
      <c r="K382" s="46" t="s">
        <v>328</v>
      </c>
    </row>
    <row r="383" spans="1:11">
      <c r="A383" s="46" t="s">
        <v>97</v>
      </c>
      <c r="B383" s="46" t="s">
        <v>1328</v>
      </c>
      <c r="C383" s="45" t="s">
        <v>1343</v>
      </c>
      <c r="G383" s="46" t="s">
        <v>503</v>
      </c>
      <c r="I383" s="46" t="s">
        <v>1359</v>
      </c>
      <c r="K383" s="46" t="s">
        <v>328</v>
      </c>
    </row>
    <row r="384" spans="1:11">
      <c r="A384" s="46" t="s">
        <v>97</v>
      </c>
      <c r="B384" s="46" t="s">
        <v>1329</v>
      </c>
      <c r="C384" s="45" t="s">
        <v>1344</v>
      </c>
      <c r="G384" s="46" t="s">
        <v>503</v>
      </c>
      <c r="I384" s="46" t="s">
        <v>1360</v>
      </c>
      <c r="K384" s="46" t="s">
        <v>328</v>
      </c>
    </row>
    <row r="385" spans="1:11">
      <c r="A385" s="46" t="s">
        <v>97</v>
      </c>
      <c r="B385" s="46" t="s">
        <v>1330</v>
      </c>
      <c r="C385" s="45" t="s">
        <v>1345</v>
      </c>
      <c r="G385" s="46" t="s">
        <v>503</v>
      </c>
      <c r="I385" s="46" t="s">
        <v>1361</v>
      </c>
      <c r="K385" s="46" t="s">
        <v>328</v>
      </c>
    </row>
    <row r="386" spans="1:11">
      <c r="A386" s="46" t="s">
        <v>97</v>
      </c>
      <c r="B386" s="46" t="s">
        <v>1331</v>
      </c>
      <c r="C386" s="45" t="s">
        <v>1346</v>
      </c>
      <c r="G386" s="46" t="s">
        <v>503</v>
      </c>
      <c r="I386" s="46" t="s">
        <v>1362</v>
      </c>
      <c r="K386" s="46" t="s">
        <v>328</v>
      </c>
    </row>
    <row r="387" spans="1:11">
      <c r="A387" s="46" t="s">
        <v>97</v>
      </c>
      <c r="B387" s="46" t="s">
        <v>1332</v>
      </c>
      <c r="C387" s="45" t="s">
        <v>1347</v>
      </c>
      <c r="G387" s="46" t="s">
        <v>503</v>
      </c>
      <c r="I387" s="46" t="s">
        <v>1363</v>
      </c>
      <c r="K387" s="46" t="s">
        <v>328</v>
      </c>
    </row>
    <row r="388" spans="1:11">
      <c r="A388" s="46" t="s">
        <v>97</v>
      </c>
      <c r="B388" s="46" t="s">
        <v>1333</v>
      </c>
      <c r="C388" s="45" t="s">
        <v>1348</v>
      </c>
      <c r="G388" s="46" t="s">
        <v>503</v>
      </c>
      <c r="I388" s="46" t="s">
        <v>1364</v>
      </c>
      <c r="K388" s="46" t="s">
        <v>328</v>
      </c>
    </row>
    <row r="389" spans="1:11">
      <c r="A389" s="46" t="s">
        <v>97</v>
      </c>
      <c r="B389" s="46" t="s">
        <v>1334</v>
      </c>
      <c r="C389" s="45" t="s">
        <v>1349</v>
      </c>
      <c r="G389" s="46" t="s">
        <v>503</v>
      </c>
      <c r="I389" s="46" t="s">
        <v>1365</v>
      </c>
      <c r="K389" s="46" t="s">
        <v>328</v>
      </c>
    </row>
    <row r="390" spans="1:11">
      <c r="A390" s="46" t="s">
        <v>97</v>
      </c>
      <c r="B390" s="46" t="s">
        <v>1335</v>
      </c>
      <c r="C390" s="45" t="s">
        <v>1350</v>
      </c>
      <c r="G390" s="46" t="s">
        <v>503</v>
      </c>
      <c r="I390" s="46" t="s">
        <v>1366</v>
      </c>
      <c r="K390" s="46" t="s">
        <v>328</v>
      </c>
    </row>
    <row r="391" spans="1:11">
      <c r="A391" s="46" t="s">
        <v>97</v>
      </c>
      <c r="B391" s="46" t="s">
        <v>1336</v>
      </c>
      <c r="C391" s="45" t="s">
        <v>1351</v>
      </c>
      <c r="G391" s="46" t="s">
        <v>503</v>
      </c>
      <c r="I391" s="46" t="s">
        <v>1367</v>
      </c>
      <c r="K391" s="46" t="s">
        <v>328</v>
      </c>
    </row>
    <row r="392" spans="1:11">
      <c r="A392" s="46" t="s">
        <v>97</v>
      </c>
      <c r="B392" s="46" t="s">
        <v>1337</v>
      </c>
      <c r="C392" s="45" t="s">
        <v>1352</v>
      </c>
      <c r="G392" s="46" t="s">
        <v>503</v>
      </c>
      <c r="I392" s="46" t="s">
        <v>1368</v>
      </c>
      <c r="K392" s="46" t="s">
        <v>328</v>
      </c>
    </row>
    <row r="393" spans="1:11">
      <c r="A393" s="46" t="s">
        <v>97</v>
      </c>
      <c r="B393" s="46" t="s">
        <v>1338</v>
      </c>
      <c r="C393" s="45" t="s">
        <v>1353</v>
      </c>
      <c r="G393" s="46" t="s">
        <v>503</v>
      </c>
      <c r="I393" s="46" t="s">
        <v>1369</v>
      </c>
      <c r="K393" s="46" t="s">
        <v>328</v>
      </c>
    </row>
    <row r="394" spans="1:11">
      <c r="A394" s="46" t="s">
        <v>97</v>
      </c>
      <c r="B394" s="46" t="s">
        <v>1339</v>
      </c>
      <c r="C394" s="45" t="s">
        <v>1354</v>
      </c>
      <c r="G394" s="46" t="s">
        <v>503</v>
      </c>
      <c r="I394" s="46" t="s">
        <v>1370</v>
      </c>
      <c r="K394" s="46" t="s">
        <v>328</v>
      </c>
    </row>
    <row r="395" spans="1:11">
      <c r="A395" s="46" t="s">
        <v>97</v>
      </c>
      <c r="B395" s="46" t="s">
        <v>1340</v>
      </c>
      <c r="C395" s="45" t="s">
        <v>1355</v>
      </c>
      <c r="G395" s="46" t="s">
        <v>503</v>
      </c>
      <c r="I395" s="46" t="s">
        <v>1356</v>
      </c>
      <c r="K395" s="46" t="s">
        <v>328</v>
      </c>
    </row>
    <row r="396" spans="1:11">
      <c r="A396" s="46" t="s">
        <v>157</v>
      </c>
      <c r="B396" s="46" t="s">
        <v>878</v>
      </c>
    </row>
    <row r="397" spans="1:11">
      <c r="A397" s="46" t="s">
        <v>155</v>
      </c>
      <c r="B397" s="46" t="s">
        <v>922</v>
      </c>
      <c r="F397" s="46" t="s">
        <v>333</v>
      </c>
    </row>
    <row r="398" spans="1:11">
      <c r="A398" s="46" t="s">
        <v>39</v>
      </c>
      <c r="B398" s="46" t="s">
        <v>923</v>
      </c>
      <c r="C398" s="45" t="s">
        <v>1256</v>
      </c>
      <c r="D398" s="46" t="s">
        <v>1257</v>
      </c>
    </row>
    <row r="399" spans="1:11">
      <c r="A399" s="46" t="s">
        <v>97</v>
      </c>
      <c r="B399" s="46" t="s">
        <v>924</v>
      </c>
      <c r="C399" s="45" t="s">
        <v>882</v>
      </c>
      <c r="G399" s="46" t="s">
        <v>503</v>
      </c>
      <c r="I399" s="46" t="s">
        <v>883</v>
      </c>
      <c r="K399" s="46" t="s">
        <v>328</v>
      </c>
    </row>
    <row r="400" spans="1:11">
      <c r="A400" s="46" t="s">
        <v>97</v>
      </c>
      <c r="B400" s="46" t="s">
        <v>925</v>
      </c>
      <c r="C400" s="45" t="s">
        <v>885</v>
      </c>
      <c r="G400" s="46" t="s">
        <v>503</v>
      </c>
      <c r="I400" s="46" t="s">
        <v>886</v>
      </c>
      <c r="K400" s="46" t="s">
        <v>328</v>
      </c>
    </row>
    <row r="401" spans="1:11">
      <c r="A401" s="46" t="s">
        <v>97</v>
      </c>
      <c r="B401" s="46" t="s">
        <v>926</v>
      </c>
      <c r="C401" s="45" t="s">
        <v>888</v>
      </c>
      <c r="G401" s="46" t="s">
        <v>503</v>
      </c>
      <c r="I401" s="46" t="s">
        <v>889</v>
      </c>
      <c r="K401" s="46" t="s">
        <v>328</v>
      </c>
    </row>
    <row r="402" spans="1:11">
      <c r="A402" s="46" t="s">
        <v>97</v>
      </c>
      <c r="B402" s="46" t="s">
        <v>927</v>
      </c>
      <c r="C402" s="45" t="s">
        <v>891</v>
      </c>
      <c r="G402" s="46" t="s">
        <v>503</v>
      </c>
      <c r="I402" s="46" t="s">
        <v>892</v>
      </c>
      <c r="K402" s="46" t="s">
        <v>328</v>
      </c>
    </row>
    <row r="403" spans="1:11">
      <c r="A403" s="46" t="s">
        <v>97</v>
      </c>
      <c r="B403" s="46" t="s">
        <v>928</v>
      </c>
      <c r="C403" s="45" t="s">
        <v>894</v>
      </c>
      <c r="G403" s="46" t="s">
        <v>503</v>
      </c>
      <c r="I403" s="46" t="s">
        <v>895</v>
      </c>
      <c r="K403" s="46" t="s">
        <v>328</v>
      </c>
    </row>
    <row r="404" spans="1:11">
      <c r="A404" s="46" t="s">
        <v>97</v>
      </c>
      <c r="B404" s="46" t="s">
        <v>929</v>
      </c>
      <c r="C404" s="45" t="s">
        <v>897</v>
      </c>
      <c r="G404" s="46" t="s">
        <v>503</v>
      </c>
      <c r="I404" s="46" t="s">
        <v>898</v>
      </c>
      <c r="K404" s="46" t="s">
        <v>328</v>
      </c>
    </row>
    <row r="405" spans="1:11">
      <c r="A405" s="46" t="s">
        <v>97</v>
      </c>
      <c r="B405" s="46" t="s">
        <v>930</v>
      </c>
      <c r="C405" s="45" t="s">
        <v>900</v>
      </c>
      <c r="G405" s="46" t="s">
        <v>503</v>
      </c>
      <c r="I405" s="46" t="s">
        <v>901</v>
      </c>
      <c r="K405" s="46" t="s">
        <v>328</v>
      </c>
    </row>
    <row r="406" spans="1:11">
      <c r="A406" s="46" t="s">
        <v>97</v>
      </c>
      <c r="B406" s="46" t="s">
        <v>931</v>
      </c>
      <c r="C406" s="45" t="s">
        <v>906</v>
      </c>
      <c r="G406" s="46" t="s">
        <v>503</v>
      </c>
      <c r="I406" s="46" t="s">
        <v>904</v>
      </c>
      <c r="K406" s="46" t="s">
        <v>328</v>
      </c>
    </row>
    <row r="407" spans="1:11">
      <c r="A407" s="46" t="s">
        <v>97</v>
      </c>
      <c r="B407" s="46" t="s">
        <v>932</v>
      </c>
      <c r="C407" s="45" t="s">
        <v>909</v>
      </c>
      <c r="G407" s="46" t="s">
        <v>503</v>
      </c>
      <c r="I407" s="46" t="s">
        <v>907</v>
      </c>
      <c r="K407" s="46" t="s">
        <v>328</v>
      </c>
    </row>
    <row r="408" spans="1:11">
      <c r="A408" s="46" t="s">
        <v>97</v>
      </c>
      <c r="B408" s="46" t="s">
        <v>933</v>
      </c>
      <c r="C408" s="45" t="s">
        <v>909</v>
      </c>
      <c r="G408" s="46" t="s">
        <v>503</v>
      </c>
      <c r="I408" s="46" t="s">
        <v>910</v>
      </c>
      <c r="K408" s="46" t="s">
        <v>328</v>
      </c>
    </row>
    <row r="409" spans="1:11">
      <c r="A409" s="46" t="s">
        <v>97</v>
      </c>
      <c r="B409" s="46" t="s">
        <v>934</v>
      </c>
      <c r="C409" s="45" t="s">
        <v>912</v>
      </c>
      <c r="G409" s="46" t="s">
        <v>503</v>
      </c>
      <c r="I409" s="46" t="s">
        <v>913</v>
      </c>
      <c r="K409" s="46" t="s">
        <v>328</v>
      </c>
    </row>
    <row r="410" spans="1:11">
      <c r="A410" s="46" t="s">
        <v>97</v>
      </c>
      <c r="B410" s="46" t="s">
        <v>935</v>
      </c>
      <c r="C410" s="45" t="s">
        <v>915</v>
      </c>
      <c r="G410" s="46" t="s">
        <v>503</v>
      </c>
      <c r="I410" s="46" t="s">
        <v>936</v>
      </c>
      <c r="K410" s="46" t="s">
        <v>328</v>
      </c>
    </row>
    <row r="411" spans="1:11">
      <c r="A411" s="46" t="s">
        <v>97</v>
      </c>
      <c r="B411" s="46" t="s">
        <v>937</v>
      </c>
      <c r="C411" s="45" t="s">
        <v>917</v>
      </c>
      <c r="G411" s="46" t="s">
        <v>503</v>
      </c>
      <c r="I411" s="46" t="s">
        <v>938</v>
      </c>
      <c r="K411" s="46" t="s">
        <v>328</v>
      </c>
    </row>
    <row r="412" spans="1:11">
      <c r="A412" s="46" t="s">
        <v>97</v>
      </c>
      <c r="B412" s="46" t="s">
        <v>939</v>
      </c>
      <c r="C412" s="45" t="s">
        <v>919</v>
      </c>
      <c r="G412" s="46" t="s">
        <v>503</v>
      </c>
      <c r="I412" s="46" t="s">
        <v>940</v>
      </c>
      <c r="K412" s="46" t="s">
        <v>328</v>
      </c>
    </row>
    <row r="413" spans="1:11">
      <c r="A413" s="46" t="s">
        <v>97</v>
      </c>
      <c r="B413" s="46" t="s">
        <v>941</v>
      </c>
      <c r="C413" s="45" t="s">
        <v>921</v>
      </c>
      <c r="G413" s="46" t="s">
        <v>503</v>
      </c>
      <c r="I413" s="46" t="s">
        <v>942</v>
      </c>
      <c r="K413" s="46" t="s">
        <v>328</v>
      </c>
    </row>
    <row r="414" spans="1:11">
      <c r="A414" s="46" t="s">
        <v>97</v>
      </c>
      <c r="B414" s="46" t="s">
        <v>1371</v>
      </c>
      <c r="C414" s="45" t="s">
        <v>1341</v>
      </c>
      <c r="G414" s="46" t="s">
        <v>503</v>
      </c>
      <c r="I414" s="46" t="s">
        <v>1357</v>
      </c>
      <c r="K414" s="46" t="s">
        <v>328</v>
      </c>
    </row>
    <row r="415" spans="1:11">
      <c r="A415" s="46" t="s">
        <v>97</v>
      </c>
      <c r="B415" s="46" t="s">
        <v>1372</v>
      </c>
      <c r="C415" s="45" t="s">
        <v>1342</v>
      </c>
      <c r="G415" s="46" t="s">
        <v>503</v>
      </c>
      <c r="I415" s="46" t="s">
        <v>1358</v>
      </c>
      <c r="K415" s="46" t="s">
        <v>328</v>
      </c>
    </row>
    <row r="416" spans="1:11">
      <c r="A416" s="46" t="s">
        <v>97</v>
      </c>
      <c r="B416" s="46" t="s">
        <v>1373</v>
      </c>
      <c r="C416" s="45" t="s">
        <v>1343</v>
      </c>
      <c r="G416" s="46" t="s">
        <v>503</v>
      </c>
      <c r="I416" s="46" t="s">
        <v>1359</v>
      </c>
      <c r="K416" s="46" t="s">
        <v>328</v>
      </c>
    </row>
    <row r="417" spans="1:11">
      <c r="A417" s="46" t="s">
        <v>97</v>
      </c>
      <c r="B417" s="46" t="s">
        <v>1374</v>
      </c>
      <c r="C417" s="45" t="s">
        <v>1344</v>
      </c>
      <c r="G417" s="46" t="s">
        <v>503</v>
      </c>
      <c r="I417" s="46" t="s">
        <v>1360</v>
      </c>
      <c r="K417" s="46" t="s">
        <v>328</v>
      </c>
    </row>
    <row r="418" spans="1:11">
      <c r="A418" s="46" t="s">
        <v>97</v>
      </c>
      <c r="B418" s="46" t="s">
        <v>1375</v>
      </c>
      <c r="C418" s="45" t="s">
        <v>1345</v>
      </c>
      <c r="G418" s="46" t="s">
        <v>503</v>
      </c>
      <c r="I418" s="46" t="s">
        <v>1361</v>
      </c>
      <c r="K418" s="46" t="s">
        <v>328</v>
      </c>
    </row>
    <row r="419" spans="1:11">
      <c r="A419" s="46" t="s">
        <v>97</v>
      </c>
      <c r="B419" s="46" t="s">
        <v>1376</v>
      </c>
      <c r="C419" s="45" t="s">
        <v>1346</v>
      </c>
      <c r="G419" s="46" t="s">
        <v>503</v>
      </c>
      <c r="I419" s="46" t="s">
        <v>1362</v>
      </c>
      <c r="K419" s="46" t="s">
        <v>328</v>
      </c>
    </row>
    <row r="420" spans="1:11">
      <c r="A420" s="46" t="s">
        <v>97</v>
      </c>
      <c r="B420" s="46" t="s">
        <v>1377</v>
      </c>
      <c r="C420" s="45" t="s">
        <v>1347</v>
      </c>
      <c r="G420" s="46" t="s">
        <v>503</v>
      </c>
      <c r="I420" s="46" t="s">
        <v>1363</v>
      </c>
      <c r="K420" s="46" t="s">
        <v>328</v>
      </c>
    </row>
    <row r="421" spans="1:11">
      <c r="A421" s="46" t="s">
        <v>97</v>
      </c>
      <c r="B421" s="46" t="s">
        <v>1378</v>
      </c>
      <c r="C421" s="45" t="s">
        <v>1348</v>
      </c>
      <c r="G421" s="46" t="s">
        <v>503</v>
      </c>
      <c r="I421" s="46" t="s">
        <v>1364</v>
      </c>
      <c r="K421" s="46" t="s">
        <v>328</v>
      </c>
    </row>
    <row r="422" spans="1:11">
      <c r="A422" s="46" t="s">
        <v>97</v>
      </c>
      <c r="B422" s="46" t="s">
        <v>1379</v>
      </c>
      <c r="C422" s="45" t="s">
        <v>1349</v>
      </c>
      <c r="G422" s="46" t="s">
        <v>503</v>
      </c>
      <c r="I422" s="46" t="s">
        <v>1365</v>
      </c>
      <c r="K422" s="46" t="s">
        <v>328</v>
      </c>
    </row>
    <row r="423" spans="1:11">
      <c r="A423" s="46" t="s">
        <v>97</v>
      </c>
      <c r="B423" s="46" t="s">
        <v>1380</v>
      </c>
      <c r="C423" s="45" t="s">
        <v>1350</v>
      </c>
      <c r="G423" s="46" t="s">
        <v>503</v>
      </c>
      <c r="I423" s="46" t="s">
        <v>1366</v>
      </c>
      <c r="K423" s="46" t="s">
        <v>328</v>
      </c>
    </row>
    <row r="424" spans="1:11">
      <c r="A424" s="46" t="s">
        <v>97</v>
      </c>
      <c r="B424" s="46" t="s">
        <v>1381</v>
      </c>
      <c r="C424" s="45" t="s">
        <v>1351</v>
      </c>
      <c r="G424" s="46" t="s">
        <v>503</v>
      </c>
      <c r="I424" s="46" t="s">
        <v>1367</v>
      </c>
      <c r="K424" s="46" t="s">
        <v>328</v>
      </c>
    </row>
    <row r="425" spans="1:11">
      <c r="A425" s="46" t="s">
        <v>97</v>
      </c>
      <c r="B425" s="46" t="s">
        <v>1382</v>
      </c>
      <c r="C425" s="45" t="s">
        <v>1352</v>
      </c>
      <c r="G425" s="46" t="s">
        <v>503</v>
      </c>
      <c r="I425" s="46" t="s">
        <v>1368</v>
      </c>
      <c r="K425" s="46" t="s">
        <v>328</v>
      </c>
    </row>
    <row r="426" spans="1:11">
      <c r="A426" s="46" t="s">
        <v>97</v>
      </c>
      <c r="B426" s="46" t="s">
        <v>1383</v>
      </c>
      <c r="C426" s="45" t="s">
        <v>1353</v>
      </c>
      <c r="G426" s="46" t="s">
        <v>503</v>
      </c>
      <c r="I426" s="46" t="s">
        <v>1369</v>
      </c>
      <c r="K426" s="46" t="s">
        <v>328</v>
      </c>
    </row>
    <row r="427" spans="1:11">
      <c r="A427" s="46" t="s">
        <v>97</v>
      </c>
      <c r="B427" s="46" t="s">
        <v>1384</v>
      </c>
      <c r="C427" s="45" t="s">
        <v>1354</v>
      </c>
      <c r="G427" s="46" t="s">
        <v>503</v>
      </c>
      <c r="I427" s="46" t="s">
        <v>1370</v>
      </c>
      <c r="K427" s="46" t="s">
        <v>328</v>
      </c>
    </row>
    <row r="428" spans="1:11">
      <c r="A428" s="46" t="s">
        <v>97</v>
      </c>
      <c r="B428" s="46" t="s">
        <v>1385</v>
      </c>
      <c r="C428" s="45" t="s">
        <v>1355</v>
      </c>
      <c r="G428" s="46" t="s">
        <v>503</v>
      </c>
      <c r="I428" s="46" t="s">
        <v>1356</v>
      </c>
      <c r="K428" s="46" t="s">
        <v>328</v>
      </c>
    </row>
    <row r="429" spans="1:11">
      <c r="A429" s="46" t="s">
        <v>157</v>
      </c>
      <c r="B429" s="46" t="s">
        <v>922</v>
      </c>
    </row>
    <row r="430" spans="1:11">
      <c r="A430" s="46" t="s">
        <v>155</v>
      </c>
      <c r="B430" s="46" t="s">
        <v>943</v>
      </c>
      <c r="F430" s="46" t="s">
        <v>333</v>
      </c>
    </row>
    <row r="431" spans="1:11">
      <c r="A431" s="46" t="s">
        <v>39</v>
      </c>
      <c r="B431" s="46" t="s">
        <v>944</v>
      </c>
      <c r="C431" s="45" t="s">
        <v>1258</v>
      </c>
      <c r="D431" s="46" t="s">
        <v>1259</v>
      </c>
    </row>
    <row r="432" spans="1:11">
      <c r="A432" s="46" t="s">
        <v>97</v>
      </c>
      <c r="B432" s="46" t="s">
        <v>945</v>
      </c>
      <c r="C432" s="45" t="s">
        <v>882</v>
      </c>
      <c r="G432" s="46" t="s">
        <v>503</v>
      </c>
      <c r="I432" s="46" t="s">
        <v>883</v>
      </c>
      <c r="K432" s="46" t="s">
        <v>328</v>
      </c>
    </row>
    <row r="433" spans="1:11">
      <c r="A433" s="46" t="s">
        <v>97</v>
      </c>
      <c r="B433" s="46" t="s">
        <v>946</v>
      </c>
      <c r="C433" s="45" t="s">
        <v>885</v>
      </c>
      <c r="G433" s="46" t="s">
        <v>503</v>
      </c>
      <c r="I433" s="46" t="s">
        <v>886</v>
      </c>
      <c r="K433" s="46" t="s">
        <v>328</v>
      </c>
    </row>
    <row r="434" spans="1:11">
      <c r="A434" s="46" t="s">
        <v>97</v>
      </c>
      <c r="B434" s="46" t="s">
        <v>947</v>
      </c>
      <c r="C434" s="45" t="s">
        <v>888</v>
      </c>
      <c r="G434" s="46" t="s">
        <v>503</v>
      </c>
      <c r="I434" s="46" t="s">
        <v>889</v>
      </c>
      <c r="K434" s="46" t="s">
        <v>328</v>
      </c>
    </row>
    <row r="435" spans="1:11">
      <c r="A435" s="46" t="s">
        <v>97</v>
      </c>
      <c r="B435" s="46" t="s">
        <v>948</v>
      </c>
      <c r="C435" s="45" t="s">
        <v>891</v>
      </c>
      <c r="G435" s="46" t="s">
        <v>503</v>
      </c>
      <c r="I435" s="46" t="s">
        <v>892</v>
      </c>
      <c r="K435" s="46" t="s">
        <v>328</v>
      </c>
    </row>
    <row r="436" spans="1:11">
      <c r="A436" s="46" t="s">
        <v>97</v>
      </c>
      <c r="B436" s="46" t="s">
        <v>949</v>
      </c>
      <c r="C436" s="45" t="s">
        <v>894</v>
      </c>
      <c r="G436" s="46" t="s">
        <v>503</v>
      </c>
      <c r="I436" s="46" t="s">
        <v>895</v>
      </c>
      <c r="K436" s="46" t="s">
        <v>328</v>
      </c>
    </row>
    <row r="437" spans="1:11">
      <c r="A437" s="46" t="s">
        <v>97</v>
      </c>
      <c r="B437" s="46" t="s">
        <v>950</v>
      </c>
      <c r="C437" s="45" t="s">
        <v>897</v>
      </c>
      <c r="G437" s="46" t="s">
        <v>503</v>
      </c>
      <c r="I437" s="46" t="s">
        <v>898</v>
      </c>
      <c r="K437" s="46" t="s">
        <v>328</v>
      </c>
    </row>
    <row r="438" spans="1:11">
      <c r="A438" s="46" t="s">
        <v>97</v>
      </c>
      <c r="B438" s="46" t="s">
        <v>951</v>
      </c>
      <c r="C438" s="45" t="s">
        <v>900</v>
      </c>
      <c r="G438" s="46" t="s">
        <v>503</v>
      </c>
      <c r="I438" s="46" t="s">
        <v>901</v>
      </c>
      <c r="K438" s="46" t="s">
        <v>328</v>
      </c>
    </row>
    <row r="439" spans="1:11">
      <c r="A439" s="46" t="s">
        <v>97</v>
      </c>
      <c r="B439" s="46" t="s">
        <v>952</v>
      </c>
      <c r="C439" s="45" t="s">
        <v>903</v>
      </c>
      <c r="G439" s="46" t="s">
        <v>503</v>
      </c>
      <c r="I439" s="46" t="s">
        <v>904</v>
      </c>
      <c r="K439" s="46" t="s">
        <v>328</v>
      </c>
    </row>
    <row r="440" spans="1:11">
      <c r="A440" s="46" t="s">
        <v>97</v>
      </c>
      <c r="B440" s="46" t="s">
        <v>953</v>
      </c>
      <c r="C440" s="45" t="s">
        <v>906</v>
      </c>
      <c r="G440" s="46" t="s">
        <v>503</v>
      </c>
      <c r="I440" s="46" t="s">
        <v>907</v>
      </c>
      <c r="K440" s="46" t="s">
        <v>328</v>
      </c>
    </row>
    <row r="441" spans="1:11">
      <c r="A441" s="46" t="s">
        <v>97</v>
      </c>
      <c r="B441" s="46" t="s">
        <v>954</v>
      </c>
      <c r="C441" s="45" t="s">
        <v>909</v>
      </c>
      <c r="G441" s="46" t="s">
        <v>503</v>
      </c>
      <c r="I441" s="46" t="s">
        <v>910</v>
      </c>
      <c r="K441" s="46" t="s">
        <v>328</v>
      </c>
    </row>
    <row r="442" spans="1:11">
      <c r="A442" s="46" t="s">
        <v>97</v>
      </c>
      <c r="B442" s="46" t="s">
        <v>955</v>
      </c>
      <c r="C442" s="45" t="s">
        <v>912</v>
      </c>
      <c r="G442" s="46" t="s">
        <v>503</v>
      </c>
      <c r="I442" s="46" t="s">
        <v>913</v>
      </c>
      <c r="K442" s="46" t="s">
        <v>328</v>
      </c>
    </row>
    <row r="443" spans="1:11">
      <c r="A443" s="46" t="s">
        <v>97</v>
      </c>
      <c r="B443" s="46" t="s">
        <v>956</v>
      </c>
      <c r="C443" s="45" t="s">
        <v>915</v>
      </c>
      <c r="G443" s="46" t="s">
        <v>503</v>
      </c>
      <c r="I443" s="46" t="s">
        <v>936</v>
      </c>
      <c r="K443" s="46" t="s">
        <v>328</v>
      </c>
    </row>
    <row r="444" spans="1:11">
      <c r="A444" s="46" t="s">
        <v>97</v>
      </c>
      <c r="B444" s="46" t="s">
        <v>957</v>
      </c>
      <c r="C444" s="45" t="s">
        <v>917</v>
      </c>
      <c r="G444" s="46" t="s">
        <v>503</v>
      </c>
      <c r="I444" s="46" t="s">
        <v>938</v>
      </c>
      <c r="K444" s="46" t="s">
        <v>328</v>
      </c>
    </row>
    <row r="445" spans="1:11">
      <c r="A445" s="46" t="s">
        <v>97</v>
      </c>
      <c r="B445" s="46" t="s">
        <v>958</v>
      </c>
      <c r="C445" s="45" t="s">
        <v>919</v>
      </c>
      <c r="G445" s="46" t="s">
        <v>503</v>
      </c>
      <c r="I445" s="46" t="s">
        <v>940</v>
      </c>
      <c r="K445" s="46" t="s">
        <v>328</v>
      </c>
    </row>
    <row r="446" spans="1:11">
      <c r="A446" s="46" t="s">
        <v>97</v>
      </c>
      <c r="B446" s="46" t="s">
        <v>959</v>
      </c>
      <c r="C446" s="45" t="s">
        <v>921</v>
      </c>
      <c r="G446" s="46" t="s">
        <v>503</v>
      </c>
      <c r="I446" s="46" t="s">
        <v>942</v>
      </c>
      <c r="K446" s="46" t="s">
        <v>328</v>
      </c>
    </row>
    <row r="447" spans="1:11">
      <c r="A447" s="46" t="s">
        <v>97</v>
      </c>
      <c r="B447" s="46" t="s">
        <v>1386</v>
      </c>
      <c r="C447" s="45" t="s">
        <v>1341</v>
      </c>
      <c r="G447" s="46" t="s">
        <v>503</v>
      </c>
      <c r="I447" s="46" t="s">
        <v>1357</v>
      </c>
      <c r="K447" s="46" t="s">
        <v>328</v>
      </c>
    </row>
    <row r="448" spans="1:11">
      <c r="A448" s="46" t="s">
        <v>97</v>
      </c>
      <c r="B448" s="46" t="s">
        <v>1387</v>
      </c>
      <c r="C448" s="45" t="s">
        <v>1342</v>
      </c>
      <c r="G448" s="46" t="s">
        <v>503</v>
      </c>
      <c r="I448" s="46" t="s">
        <v>1358</v>
      </c>
      <c r="K448" s="46" t="s">
        <v>328</v>
      </c>
    </row>
    <row r="449" spans="1:11">
      <c r="A449" s="46" t="s">
        <v>97</v>
      </c>
      <c r="B449" s="46" t="s">
        <v>1388</v>
      </c>
      <c r="C449" s="45" t="s">
        <v>1343</v>
      </c>
      <c r="G449" s="46" t="s">
        <v>503</v>
      </c>
      <c r="I449" s="46" t="s">
        <v>1359</v>
      </c>
      <c r="K449" s="46" t="s">
        <v>328</v>
      </c>
    </row>
    <row r="450" spans="1:11">
      <c r="A450" s="46" t="s">
        <v>97</v>
      </c>
      <c r="B450" s="46" t="s">
        <v>1389</v>
      </c>
      <c r="C450" s="45" t="s">
        <v>1344</v>
      </c>
      <c r="G450" s="46" t="s">
        <v>503</v>
      </c>
      <c r="I450" s="46" t="s">
        <v>1360</v>
      </c>
      <c r="K450" s="46" t="s">
        <v>328</v>
      </c>
    </row>
    <row r="451" spans="1:11">
      <c r="A451" s="46" t="s">
        <v>97</v>
      </c>
      <c r="B451" s="46" t="s">
        <v>1390</v>
      </c>
      <c r="C451" s="45" t="s">
        <v>1345</v>
      </c>
      <c r="G451" s="46" t="s">
        <v>503</v>
      </c>
      <c r="I451" s="46" t="s">
        <v>1361</v>
      </c>
      <c r="K451" s="46" t="s">
        <v>328</v>
      </c>
    </row>
    <row r="452" spans="1:11">
      <c r="A452" s="46" t="s">
        <v>97</v>
      </c>
      <c r="B452" s="46" t="s">
        <v>1391</v>
      </c>
      <c r="C452" s="45" t="s">
        <v>1346</v>
      </c>
      <c r="G452" s="46" t="s">
        <v>503</v>
      </c>
      <c r="I452" s="46" t="s">
        <v>1362</v>
      </c>
      <c r="K452" s="46" t="s">
        <v>328</v>
      </c>
    </row>
    <row r="453" spans="1:11">
      <c r="A453" s="46" t="s">
        <v>97</v>
      </c>
      <c r="B453" s="46" t="s">
        <v>1392</v>
      </c>
      <c r="C453" s="45" t="s">
        <v>1347</v>
      </c>
      <c r="G453" s="46" t="s">
        <v>503</v>
      </c>
      <c r="I453" s="46" t="s">
        <v>1363</v>
      </c>
      <c r="K453" s="46" t="s">
        <v>328</v>
      </c>
    </row>
    <row r="454" spans="1:11">
      <c r="A454" s="46" t="s">
        <v>97</v>
      </c>
      <c r="B454" s="46" t="s">
        <v>1393</v>
      </c>
      <c r="C454" s="45" t="s">
        <v>1348</v>
      </c>
      <c r="G454" s="46" t="s">
        <v>503</v>
      </c>
      <c r="I454" s="46" t="s">
        <v>1364</v>
      </c>
      <c r="K454" s="46" t="s">
        <v>328</v>
      </c>
    </row>
    <row r="455" spans="1:11">
      <c r="A455" s="46" t="s">
        <v>97</v>
      </c>
      <c r="B455" s="46" t="s">
        <v>1394</v>
      </c>
      <c r="C455" s="45" t="s">
        <v>1349</v>
      </c>
      <c r="G455" s="46" t="s">
        <v>503</v>
      </c>
      <c r="I455" s="46" t="s">
        <v>1365</v>
      </c>
      <c r="K455" s="46" t="s">
        <v>328</v>
      </c>
    </row>
    <row r="456" spans="1:11">
      <c r="A456" s="46" t="s">
        <v>97</v>
      </c>
      <c r="B456" s="46" t="s">
        <v>1395</v>
      </c>
      <c r="C456" s="45" t="s">
        <v>1350</v>
      </c>
      <c r="G456" s="46" t="s">
        <v>503</v>
      </c>
      <c r="I456" s="46" t="s">
        <v>1366</v>
      </c>
      <c r="K456" s="46" t="s">
        <v>328</v>
      </c>
    </row>
    <row r="457" spans="1:11">
      <c r="A457" s="46" t="s">
        <v>97</v>
      </c>
      <c r="B457" s="46" t="s">
        <v>1396</v>
      </c>
      <c r="C457" s="45" t="s">
        <v>1351</v>
      </c>
      <c r="G457" s="46" t="s">
        <v>503</v>
      </c>
      <c r="I457" s="46" t="s">
        <v>1367</v>
      </c>
      <c r="K457" s="46" t="s">
        <v>328</v>
      </c>
    </row>
    <row r="458" spans="1:11">
      <c r="A458" s="46" t="s">
        <v>97</v>
      </c>
      <c r="B458" s="46" t="s">
        <v>1397</v>
      </c>
      <c r="C458" s="45" t="s">
        <v>1352</v>
      </c>
      <c r="G458" s="46" t="s">
        <v>503</v>
      </c>
      <c r="I458" s="46" t="s">
        <v>1368</v>
      </c>
      <c r="K458" s="46" t="s">
        <v>328</v>
      </c>
    </row>
    <row r="459" spans="1:11">
      <c r="A459" s="46" t="s">
        <v>97</v>
      </c>
      <c r="B459" s="46" t="s">
        <v>1398</v>
      </c>
      <c r="C459" s="45" t="s">
        <v>1353</v>
      </c>
      <c r="G459" s="46" t="s">
        <v>503</v>
      </c>
      <c r="I459" s="46" t="s">
        <v>1369</v>
      </c>
      <c r="K459" s="46" t="s">
        <v>328</v>
      </c>
    </row>
    <row r="460" spans="1:11">
      <c r="A460" s="46" t="s">
        <v>97</v>
      </c>
      <c r="B460" s="46" t="s">
        <v>1399</v>
      </c>
      <c r="C460" s="45" t="s">
        <v>1354</v>
      </c>
      <c r="G460" s="46" t="s">
        <v>503</v>
      </c>
      <c r="I460" s="46" t="s">
        <v>1370</v>
      </c>
      <c r="K460" s="46" t="s">
        <v>328</v>
      </c>
    </row>
    <row r="461" spans="1:11">
      <c r="A461" s="46" t="s">
        <v>97</v>
      </c>
      <c r="B461" s="46" t="s">
        <v>1400</v>
      </c>
      <c r="C461" s="45" t="s">
        <v>1355</v>
      </c>
      <c r="G461" s="46" t="s">
        <v>503</v>
      </c>
      <c r="I461" s="46" t="s">
        <v>1356</v>
      </c>
      <c r="K461" s="46" t="s">
        <v>328</v>
      </c>
    </row>
    <row r="462" spans="1:11">
      <c r="A462" s="46" t="s">
        <v>157</v>
      </c>
      <c r="B462" s="46" t="s">
        <v>943</v>
      </c>
    </row>
    <row r="463" spans="1:11">
      <c r="A463" s="46" t="s">
        <v>155</v>
      </c>
      <c r="B463" s="46" t="s">
        <v>960</v>
      </c>
      <c r="F463" s="46" t="s">
        <v>333</v>
      </c>
    </row>
    <row r="464" spans="1:11">
      <c r="A464" s="46" t="s">
        <v>39</v>
      </c>
      <c r="B464" s="46" t="s">
        <v>961</v>
      </c>
      <c r="C464" s="45" t="s">
        <v>1260</v>
      </c>
      <c r="D464" s="46" t="s">
        <v>1261</v>
      </c>
    </row>
    <row r="465" spans="1:11">
      <c r="A465" s="46" t="s">
        <v>97</v>
      </c>
      <c r="B465" s="46" t="s">
        <v>962</v>
      </c>
      <c r="C465" s="45" t="s">
        <v>882</v>
      </c>
      <c r="G465" s="46" t="s">
        <v>1188</v>
      </c>
      <c r="H465" s="46" t="s">
        <v>963</v>
      </c>
      <c r="I465" s="46" t="s">
        <v>883</v>
      </c>
      <c r="K465" s="46" t="s">
        <v>328</v>
      </c>
    </row>
    <row r="466" spans="1:11">
      <c r="A466" s="46" t="s">
        <v>97</v>
      </c>
      <c r="B466" s="46" t="s">
        <v>964</v>
      </c>
      <c r="C466" s="45" t="s">
        <v>885</v>
      </c>
      <c r="G466" s="46" t="s">
        <v>1189</v>
      </c>
      <c r="H466" s="46" t="s">
        <v>963</v>
      </c>
      <c r="I466" s="46" t="s">
        <v>886</v>
      </c>
      <c r="K466" s="46" t="s">
        <v>328</v>
      </c>
    </row>
    <row r="467" spans="1:11">
      <c r="A467" s="46" t="s">
        <v>97</v>
      </c>
      <c r="B467" s="46" t="s">
        <v>965</v>
      </c>
      <c r="C467" s="45" t="s">
        <v>888</v>
      </c>
      <c r="G467" s="46" t="s">
        <v>1190</v>
      </c>
      <c r="H467" s="46" t="s">
        <v>963</v>
      </c>
      <c r="I467" s="46" t="s">
        <v>889</v>
      </c>
      <c r="K467" s="46" t="s">
        <v>328</v>
      </c>
    </row>
    <row r="468" spans="1:11">
      <c r="A468" s="46" t="s">
        <v>97</v>
      </c>
      <c r="B468" s="46" t="s">
        <v>966</v>
      </c>
      <c r="C468" s="45" t="s">
        <v>891</v>
      </c>
      <c r="G468" s="46" t="s">
        <v>1191</v>
      </c>
      <c r="H468" s="46" t="s">
        <v>963</v>
      </c>
      <c r="I468" s="46" t="s">
        <v>892</v>
      </c>
      <c r="K468" s="46" t="s">
        <v>328</v>
      </c>
    </row>
    <row r="469" spans="1:11">
      <c r="A469" s="46" t="s">
        <v>97</v>
      </c>
      <c r="B469" s="46" t="s">
        <v>967</v>
      </c>
      <c r="C469" s="45" t="s">
        <v>894</v>
      </c>
      <c r="G469" s="46" t="s">
        <v>1192</v>
      </c>
      <c r="H469" s="46" t="s">
        <v>963</v>
      </c>
      <c r="I469" s="46" t="s">
        <v>895</v>
      </c>
      <c r="K469" s="46" t="s">
        <v>328</v>
      </c>
    </row>
    <row r="470" spans="1:11">
      <c r="A470" s="46" t="s">
        <v>97</v>
      </c>
      <c r="B470" s="46" t="s">
        <v>968</v>
      </c>
      <c r="C470" s="45" t="s">
        <v>897</v>
      </c>
      <c r="G470" s="46" t="s">
        <v>1193</v>
      </c>
      <c r="H470" s="46" t="s">
        <v>963</v>
      </c>
      <c r="I470" s="46" t="s">
        <v>898</v>
      </c>
      <c r="K470" s="46" t="s">
        <v>328</v>
      </c>
    </row>
    <row r="471" spans="1:11">
      <c r="A471" s="46" t="s">
        <v>97</v>
      </c>
      <c r="B471" s="46" t="s">
        <v>969</v>
      </c>
      <c r="C471" s="45" t="s">
        <v>900</v>
      </c>
      <c r="G471" s="46" t="s">
        <v>1194</v>
      </c>
      <c r="H471" s="46" t="s">
        <v>963</v>
      </c>
      <c r="I471" s="46" t="s">
        <v>901</v>
      </c>
      <c r="K471" s="46" t="s">
        <v>328</v>
      </c>
    </row>
    <row r="472" spans="1:11">
      <c r="A472" s="46" t="s">
        <v>97</v>
      </c>
      <c r="B472" s="46" t="s">
        <v>970</v>
      </c>
      <c r="C472" s="45" t="s">
        <v>903</v>
      </c>
      <c r="G472" s="46" t="s">
        <v>1195</v>
      </c>
      <c r="H472" s="46" t="s">
        <v>963</v>
      </c>
      <c r="I472" s="46" t="s">
        <v>904</v>
      </c>
      <c r="K472" s="46" t="s">
        <v>328</v>
      </c>
    </row>
    <row r="473" spans="1:11">
      <c r="A473" s="46" t="s">
        <v>97</v>
      </c>
      <c r="B473" s="46" t="s">
        <v>971</v>
      </c>
      <c r="C473" s="45" t="s">
        <v>906</v>
      </c>
      <c r="G473" s="46" t="s">
        <v>1196</v>
      </c>
      <c r="H473" s="46" t="s">
        <v>963</v>
      </c>
      <c r="I473" s="46" t="s">
        <v>907</v>
      </c>
      <c r="K473" s="46" t="s">
        <v>328</v>
      </c>
    </row>
    <row r="474" spans="1:11">
      <c r="A474" s="46" t="s">
        <v>97</v>
      </c>
      <c r="B474" s="46" t="s">
        <v>972</v>
      </c>
      <c r="C474" s="45" t="s">
        <v>909</v>
      </c>
      <c r="G474" s="46" t="s">
        <v>1197</v>
      </c>
      <c r="H474" s="46" t="s">
        <v>963</v>
      </c>
      <c r="I474" s="46" t="s">
        <v>910</v>
      </c>
      <c r="K474" s="46" t="s">
        <v>328</v>
      </c>
    </row>
    <row r="475" spans="1:11">
      <c r="A475" s="46" t="s">
        <v>97</v>
      </c>
      <c r="B475" s="46" t="s">
        <v>973</v>
      </c>
      <c r="C475" s="45" t="s">
        <v>912</v>
      </c>
      <c r="G475" s="46" t="s">
        <v>1198</v>
      </c>
      <c r="H475" s="46" t="s">
        <v>963</v>
      </c>
      <c r="I475" s="46" t="s">
        <v>913</v>
      </c>
      <c r="K475" s="46" t="s">
        <v>328</v>
      </c>
    </row>
    <row r="476" spans="1:11">
      <c r="A476" s="46" t="s">
        <v>97</v>
      </c>
      <c r="B476" s="46" t="s">
        <v>974</v>
      </c>
      <c r="C476" s="45" t="s">
        <v>915</v>
      </c>
      <c r="G476" s="46" t="s">
        <v>1199</v>
      </c>
      <c r="H476" s="46" t="s">
        <v>963</v>
      </c>
      <c r="I476" s="46" t="s">
        <v>936</v>
      </c>
      <c r="K476" s="46" t="s">
        <v>328</v>
      </c>
    </row>
    <row r="477" spans="1:11">
      <c r="A477" s="46" t="s">
        <v>97</v>
      </c>
      <c r="B477" s="46" t="s">
        <v>975</v>
      </c>
      <c r="C477" s="45" t="s">
        <v>917</v>
      </c>
      <c r="G477" s="46" t="s">
        <v>1200</v>
      </c>
      <c r="H477" s="46" t="s">
        <v>963</v>
      </c>
      <c r="I477" s="46" t="s">
        <v>938</v>
      </c>
      <c r="K477" s="46" t="s">
        <v>328</v>
      </c>
    </row>
    <row r="478" spans="1:11">
      <c r="A478" s="46" t="s">
        <v>97</v>
      </c>
      <c r="B478" s="46" t="s">
        <v>976</v>
      </c>
      <c r="C478" s="45" t="s">
        <v>919</v>
      </c>
      <c r="G478" s="46" t="s">
        <v>1201</v>
      </c>
      <c r="H478" s="46" t="s">
        <v>963</v>
      </c>
      <c r="I478" s="46" t="s">
        <v>940</v>
      </c>
      <c r="K478" s="46" t="s">
        <v>328</v>
      </c>
    </row>
    <row r="479" spans="1:11">
      <c r="A479" s="46" t="s">
        <v>97</v>
      </c>
      <c r="B479" s="46" t="s">
        <v>977</v>
      </c>
      <c r="C479" s="45" t="s">
        <v>921</v>
      </c>
      <c r="G479" s="46" t="s">
        <v>1202</v>
      </c>
      <c r="H479" s="46" t="s">
        <v>963</v>
      </c>
      <c r="I479" s="46" t="s">
        <v>942</v>
      </c>
      <c r="K479" s="46" t="s">
        <v>328</v>
      </c>
    </row>
    <row r="480" spans="1:11">
      <c r="A480" s="46" t="s">
        <v>97</v>
      </c>
      <c r="B480" s="46" t="s">
        <v>1401</v>
      </c>
      <c r="C480" s="45" t="s">
        <v>1341</v>
      </c>
      <c r="G480" s="46" t="s">
        <v>1416</v>
      </c>
      <c r="H480" s="46" t="s">
        <v>963</v>
      </c>
      <c r="I480" s="46" t="s">
        <v>1357</v>
      </c>
      <c r="K480" s="46" t="s">
        <v>328</v>
      </c>
    </row>
    <row r="481" spans="1:11">
      <c r="A481" s="46" t="s">
        <v>97</v>
      </c>
      <c r="B481" s="46" t="s">
        <v>1402</v>
      </c>
      <c r="C481" s="45" t="s">
        <v>1342</v>
      </c>
      <c r="G481" s="46" t="s">
        <v>1417</v>
      </c>
      <c r="H481" s="46" t="s">
        <v>963</v>
      </c>
      <c r="I481" s="46" t="s">
        <v>1358</v>
      </c>
      <c r="K481" s="46" t="s">
        <v>328</v>
      </c>
    </row>
    <row r="482" spans="1:11">
      <c r="A482" s="46" t="s">
        <v>97</v>
      </c>
      <c r="B482" s="46" t="s">
        <v>1403</v>
      </c>
      <c r="C482" s="45" t="s">
        <v>1343</v>
      </c>
      <c r="G482" s="46" t="s">
        <v>1418</v>
      </c>
      <c r="H482" s="46" t="s">
        <v>963</v>
      </c>
      <c r="I482" s="46" t="s">
        <v>1359</v>
      </c>
      <c r="K482" s="46" t="s">
        <v>328</v>
      </c>
    </row>
    <row r="483" spans="1:11">
      <c r="A483" s="46" t="s">
        <v>97</v>
      </c>
      <c r="B483" s="46" t="s">
        <v>1404</v>
      </c>
      <c r="C483" s="45" t="s">
        <v>1344</v>
      </c>
      <c r="G483" s="46" t="s">
        <v>1419</v>
      </c>
      <c r="H483" s="46" t="s">
        <v>963</v>
      </c>
      <c r="I483" s="46" t="s">
        <v>1360</v>
      </c>
      <c r="K483" s="46" t="s">
        <v>328</v>
      </c>
    </row>
    <row r="484" spans="1:11">
      <c r="A484" s="46" t="s">
        <v>97</v>
      </c>
      <c r="B484" s="46" t="s">
        <v>1405</v>
      </c>
      <c r="C484" s="45" t="s">
        <v>1345</v>
      </c>
      <c r="G484" s="46" t="s">
        <v>1430</v>
      </c>
      <c r="H484" s="46" t="s">
        <v>963</v>
      </c>
      <c r="I484" s="46" t="s">
        <v>1361</v>
      </c>
      <c r="K484" s="46" t="s">
        <v>328</v>
      </c>
    </row>
    <row r="485" spans="1:11">
      <c r="A485" s="46" t="s">
        <v>97</v>
      </c>
      <c r="B485" s="46" t="s">
        <v>1406</v>
      </c>
      <c r="C485" s="45" t="s">
        <v>1346</v>
      </c>
      <c r="G485" s="46" t="s">
        <v>1421</v>
      </c>
      <c r="H485" s="46" t="s">
        <v>963</v>
      </c>
      <c r="I485" s="46" t="s">
        <v>1362</v>
      </c>
      <c r="K485" s="46" t="s">
        <v>328</v>
      </c>
    </row>
    <row r="486" spans="1:11">
      <c r="A486" s="46" t="s">
        <v>97</v>
      </c>
      <c r="B486" s="46" t="s">
        <v>1407</v>
      </c>
      <c r="C486" s="45" t="s">
        <v>1347</v>
      </c>
      <c r="G486" s="46" t="s">
        <v>1422</v>
      </c>
      <c r="H486" s="46" t="s">
        <v>963</v>
      </c>
      <c r="I486" s="46" t="s">
        <v>1363</v>
      </c>
      <c r="K486" s="46" t="s">
        <v>328</v>
      </c>
    </row>
    <row r="487" spans="1:11">
      <c r="A487" s="46" t="s">
        <v>97</v>
      </c>
      <c r="B487" s="46" t="s">
        <v>1408</v>
      </c>
      <c r="C487" s="45" t="s">
        <v>1348</v>
      </c>
      <c r="G487" s="46" t="s">
        <v>1423</v>
      </c>
      <c r="H487" s="46" t="s">
        <v>963</v>
      </c>
      <c r="I487" s="46" t="s">
        <v>1364</v>
      </c>
      <c r="K487" s="46" t="s">
        <v>328</v>
      </c>
    </row>
    <row r="488" spans="1:11">
      <c r="A488" s="46" t="s">
        <v>97</v>
      </c>
      <c r="B488" s="46" t="s">
        <v>1409</v>
      </c>
      <c r="C488" s="45" t="s">
        <v>1349</v>
      </c>
      <c r="G488" s="46" t="s">
        <v>1424</v>
      </c>
      <c r="H488" s="46" t="s">
        <v>963</v>
      </c>
      <c r="I488" s="46" t="s">
        <v>1365</v>
      </c>
      <c r="K488" s="46" t="s">
        <v>328</v>
      </c>
    </row>
    <row r="489" spans="1:11">
      <c r="A489" s="46" t="s">
        <v>97</v>
      </c>
      <c r="B489" s="46" t="s">
        <v>1410</v>
      </c>
      <c r="C489" s="45" t="s">
        <v>1350</v>
      </c>
      <c r="G489" s="46" t="s">
        <v>1425</v>
      </c>
      <c r="H489" s="46" t="s">
        <v>963</v>
      </c>
      <c r="I489" s="46" t="s">
        <v>1366</v>
      </c>
      <c r="K489" s="46" t="s">
        <v>328</v>
      </c>
    </row>
    <row r="490" spans="1:11">
      <c r="A490" s="46" t="s">
        <v>97</v>
      </c>
      <c r="B490" s="46" t="s">
        <v>1411</v>
      </c>
      <c r="C490" s="45" t="s">
        <v>1351</v>
      </c>
      <c r="G490" s="46" t="s">
        <v>1426</v>
      </c>
      <c r="H490" s="46" t="s">
        <v>963</v>
      </c>
      <c r="I490" s="46" t="s">
        <v>1367</v>
      </c>
      <c r="K490" s="46" t="s">
        <v>328</v>
      </c>
    </row>
    <row r="491" spans="1:11">
      <c r="A491" s="46" t="s">
        <v>97</v>
      </c>
      <c r="B491" s="46" t="s">
        <v>1412</v>
      </c>
      <c r="C491" s="45" t="s">
        <v>1352</v>
      </c>
      <c r="G491" s="46" t="s">
        <v>1427</v>
      </c>
      <c r="H491" s="46" t="s">
        <v>963</v>
      </c>
      <c r="I491" s="46" t="s">
        <v>1368</v>
      </c>
      <c r="K491" s="46" t="s">
        <v>328</v>
      </c>
    </row>
    <row r="492" spans="1:11">
      <c r="A492" s="46" t="s">
        <v>97</v>
      </c>
      <c r="B492" s="46" t="s">
        <v>1413</v>
      </c>
      <c r="C492" s="45" t="s">
        <v>1353</v>
      </c>
      <c r="G492" s="46" t="s">
        <v>1428</v>
      </c>
      <c r="H492" s="46" t="s">
        <v>963</v>
      </c>
      <c r="I492" s="46" t="s">
        <v>1369</v>
      </c>
      <c r="K492" s="46" t="s">
        <v>328</v>
      </c>
    </row>
    <row r="493" spans="1:11">
      <c r="A493" s="46" t="s">
        <v>97</v>
      </c>
      <c r="B493" s="46" t="s">
        <v>1414</v>
      </c>
      <c r="C493" s="45" t="s">
        <v>1354</v>
      </c>
      <c r="G493" s="46" t="s">
        <v>1429</v>
      </c>
      <c r="H493" s="46" t="s">
        <v>963</v>
      </c>
      <c r="I493" s="46" t="s">
        <v>1370</v>
      </c>
      <c r="K493" s="46" t="s">
        <v>328</v>
      </c>
    </row>
    <row r="494" spans="1:11">
      <c r="A494" s="46" t="s">
        <v>97</v>
      </c>
      <c r="B494" s="46" t="s">
        <v>1415</v>
      </c>
      <c r="C494" s="45" t="s">
        <v>1355</v>
      </c>
      <c r="G494" s="46" t="s">
        <v>1420</v>
      </c>
      <c r="H494" s="46" t="s">
        <v>963</v>
      </c>
      <c r="I494" s="46" t="s">
        <v>1356</v>
      </c>
      <c r="K494" s="46" t="s">
        <v>328</v>
      </c>
    </row>
    <row r="495" spans="1:11">
      <c r="A495" s="46" t="s">
        <v>157</v>
      </c>
      <c r="B495" s="46" t="s">
        <v>960</v>
      </c>
    </row>
    <row r="496" spans="1:11">
      <c r="A496" s="46" t="s">
        <v>93</v>
      </c>
      <c r="B496" s="46" t="s">
        <v>978</v>
      </c>
      <c r="C496" s="45" t="s">
        <v>979</v>
      </c>
    </row>
    <row r="497" spans="1:15">
      <c r="A497" s="46" t="s">
        <v>155</v>
      </c>
      <c r="B497" s="46" t="s">
        <v>995</v>
      </c>
      <c r="C497" s="45" t="s">
        <v>358</v>
      </c>
      <c r="F497" s="46" t="s">
        <v>980</v>
      </c>
    </row>
    <row r="498" spans="1:15">
      <c r="A498" s="46" t="s">
        <v>39</v>
      </c>
      <c r="B498" s="46" t="s">
        <v>996</v>
      </c>
      <c r="C498" s="45" t="s">
        <v>424</v>
      </c>
    </row>
    <row r="499" spans="1:15">
      <c r="A499" s="46" t="s">
        <v>157</v>
      </c>
      <c r="B499" s="46" t="s">
        <v>995</v>
      </c>
    </row>
    <row r="500" spans="1:15">
      <c r="A500" s="46" t="s">
        <v>157</v>
      </c>
      <c r="B500" s="46" t="s">
        <v>989</v>
      </c>
    </row>
    <row r="501" spans="1:15">
      <c r="A501" s="46" t="s">
        <v>155</v>
      </c>
      <c r="B501" s="46" t="s">
        <v>997</v>
      </c>
      <c r="C501" s="45" t="s">
        <v>998</v>
      </c>
      <c r="F501" s="46" t="s">
        <v>333</v>
      </c>
    </row>
    <row r="502" spans="1:15">
      <c r="A502" s="46" t="s">
        <v>39</v>
      </c>
      <c r="B502" s="46" t="s">
        <v>999</v>
      </c>
      <c r="C502" s="45" t="s">
        <v>1004</v>
      </c>
    </row>
    <row r="503" spans="1:15">
      <c r="A503" s="46" t="s">
        <v>39</v>
      </c>
      <c r="B503" s="46" t="s">
        <v>1000</v>
      </c>
      <c r="C503" s="45" t="s">
        <v>1005</v>
      </c>
    </row>
    <row r="504" spans="1:15">
      <c r="A504" s="46" t="s">
        <v>305</v>
      </c>
      <c r="B504" s="46" t="s">
        <v>1001</v>
      </c>
      <c r="C504" s="45" t="s">
        <v>1006</v>
      </c>
      <c r="D504" s="46" t="s">
        <v>1168</v>
      </c>
    </row>
    <row r="505" spans="1:15">
      <c r="A505" s="46" t="s">
        <v>157</v>
      </c>
      <c r="B505" s="46" t="s">
        <v>997</v>
      </c>
    </row>
    <row r="506" spans="1:15">
      <c r="A506" s="46" t="s">
        <v>155</v>
      </c>
      <c r="B506" s="46" t="s">
        <v>1002</v>
      </c>
      <c r="I506" s="46" t="s">
        <v>1003</v>
      </c>
    </row>
    <row r="507" spans="1:15">
      <c r="A507" s="46" t="s">
        <v>39</v>
      </c>
      <c r="B507" s="46" t="s">
        <v>1007</v>
      </c>
      <c r="C507" s="45" t="s">
        <v>1262</v>
      </c>
    </row>
    <row r="508" spans="1:15">
      <c r="A508" s="46" t="s">
        <v>97</v>
      </c>
      <c r="B508" s="46" t="s">
        <v>1008</v>
      </c>
      <c r="C508" s="45" t="s">
        <v>1009</v>
      </c>
      <c r="D508" s="46" t="s">
        <v>1010</v>
      </c>
      <c r="F508" s="46" t="s">
        <v>795</v>
      </c>
      <c r="G508" s="46" t="s">
        <v>503</v>
      </c>
      <c r="K508" s="46" t="s">
        <v>328</v>
      </c>
    </row>
    <row r="509" spans="1:15">
      <c r="A509" s="46" t="s">
        <v>160</v>
      </c>
      <c r="B509" s="46" t="s">
        <v>1011</v>
      </c>
      <c r="C509" s="45" t="s">
        <v>1012</v>
      </c>
      <c r="I509" s="46" t="s">
        <v>1014</v>
      </c>
      <c r="O509" s="46" t="s">
        <v>1013</v>
      </c>
    </row>
    <row r="510" spans="1:15">
      <c r="A510" s="46" t="s">
        <v>93</v>
      </c>
      <c r="B510" s="46" t="s">
        <v>1015</v>
      </c>
      <c r="C510" s="45" t="s">
        <v>1016</v>
      </c>
      <c r="K510" s="46" t="s">
        <v>328</v>
      </c>
    </row>
    <row r="511" spans="1:15">
      <c r="A511" s="46" t="s">
        <v>161</v>
      </c>
      <c r="B511" s="46" t="s">
        <v>1011</v>
      </c>
    </row>
    <row r="512" spans="1:15">
      <c r="A512" s="46" t="s">
        <v>305</v>
      </c>
      <c r="B512" s="46" t="s">
        <v>1031</v>
      </c>
      <c r="C512" s="45" t="s">
        <v>1030</v>
      </c>
      <c r="K512" s="46" t="s">
        <v>328</v>
      </c>
    </row>
    <row r="513" spans="1:15">
      <c r="A513" s="46" t="s">
        <v>160</v>
      </c>
      <c r="B513" s="46" t="s">
        <v>1040</v>
      </c>
      <c r="C513" s="45" t="s">
        <v>1017</v>
      </c>
      <c r="I513" s="46" t="s">
        <v>1032</v>
      </c>
      <c r="O513" s="46" t="s">
        <v>1013</v>
      </c>
    </row>
    <row r="514" spans="1:15">
      <c r="A514" s="46" t="s">
        <v>145</v>
      </c>
      <c r="B514" s="46" t="s">
        <v>1038</v>
      </c>
      <c r="N514" s="46" t="s">
        <v>229</v>
      </c>
    </row>
    <row r="515" spans="1:15">
      <c r="A515" s="46" t="s">
        <v>145</v>
      </c>
      <c r="B515" s="46" t="s">
        <v>1039</v>
      </c>
      <c r="N515" s="46" t="s">
        <v>1086</v>
      </c>
    </row>
    <row r="516" spans="1:15">
      <c r="A516" s="46" t="s">
        <v>155</v>
      </c>
      <c r="B516" s="46" t="s">
        <v>1018</v>
      </c>
      <c r="C516" s="45" t="s">
        <v>1111</v>
      </c>
      <c r="F516" s="46" t="s">
        <v>333</v>
      </c>
    </row>
    <row r="517" spans="1:15">
      <c r="A517" s="46" t="s">
        <v>97</v>
      </c>
      <c r="B517" s="46" t="s">
        <v>1019</v>
      </c>
      <c r="C517" s="45" t="s">
        <v>1092</v>
      </c>
      <c r="D517" s="46" t="s">
        <v>1110</v>
      </c>
      <c r="F517" s="46" t="s">
        <v>795</v>
      </c>
      <c r="K517" s="46" t="s">
        <v>328</v>
      </c>
    </row>
    <row r="518" spans="1:15">
      <c r="A518" s="46" t="s">
        <v>97</v>
      </c>
      <c r="B518" s="46" t="s">
        <v>1020</v>
      </c>
      <c r="C518" s="45" t="s">
        <v>1093</v>
      </c>
      <c r="D518" s="46" t="s">
        <v>1021</v>
      </c>
      <c r="F518" s="46" t="s">
        <v>795</v>
      </c>
      <c r="G518" s="46" t="s">
        <v>1022</v>
      </c>
      <c r="K518" s="46" t="s">
        <v>328</v>
      </c>
    </row>
    <row r="519" spans="1:15">
      <c r="A519" s="46" t="s">
        <v>97</v>
      </c>
      <c r="B519" s="46" t="s">
        <v>1023</v>
      </c>
      <c r="C519" s="45" t="s">
        <v>1094</v>
      </c>
      <c r="D519" s="46" t="s">
        <v>1263</v>
      </c>
      <c r="F519" s="46" t="s">
        <v>795</v>
      </c>
      <c r="G519" s="46" t="s">
        <v>1022</v>
      </c>
      <c r="K519" s="46" t="s">
        <v>328</v>
      </c>
    </row>
    <row r="520" spans="1:15">
      <c r="A520" s="46" t="s">
        <v>157</v>
      </c>
      <c r="B520" s="46" t="s">
        <v>1018</v>
      </c>
    </row>
    <row r="521" spans="1:15">
      <c r="A521" s="46" t="s">
        <v>161</v>
      </c>
      <c r="B521" s="46" t="s">
        <v>1040</v>
      </c>
    </row>
    <row r="522" spans="1:15">
      <c r="A522" s="46" t="s">
        <v>305</v>
      </c>
      <c r="B522" s="46" t="s">
        <v>1033</v>
      </c>
      <c r="C522" s="45" t="s">
        <v>1055</v>
      </c>
      <c r="K522" s="46" t="s">
        <v>328</v>
      </c>
    </row>
    <row r="523" spans="1:15">
      <c r="A523" s="46" t="s">
        <v>160</v>
      </c>
      <c r="B523" s="46" t="s">
        <v>1041</v>
      </c>
      <c r="C523" s="45" t="s">
        <v>1017</v>
      </c>
      <c r="I523" s="46" t="s">
        <v>1117</v>
      </c>
      <c r="O523" s="46" t="s">
        <v>1013</v>
      </c>
    </row>
    <row r="524" spans="1:15">
      <c r="A524" s="46" t="s">
        <v>145</v>
      </c>
      <c r="B524" s="46" t="s">
        <v>1042</v>
      </c>
      <c r="N524" s="46" t="s">
        <v>229</v>
      </c>
    </row>
    <row r="525" spans="1:15">
      <c r="A525" s="46" t="s">
        <v>145</v>
      </c>
      <c r="B525" s="46" t="s">
        <v>1043</v>
      </c>
      <c r="N525" s="46" t="s">
        <v>1087</v>
      </c>
    </row>
    <row r="526" spans="1:15">
      <c r="A526" s="46" t="s">
        <v>155</v>
      </c>
      <c r="B526" s="46" t="s">
        <v>1034</v>
      </c>
      <c r="C526" s="45" t="s">
        <v>1112</v>
      </c>
      <c r="F526" s="46" t="s">
        <v>333</v>
      </c>
    </row>
    <row r="527" spans="1:15">
      <c r="A527" s="46" t="s">
        <v>97</v>
      </c>
      <c r="B527" s="46" t="s">
        <v>1035</v>
      </c>
      <c r="C527" s="45" t="s">
        <v>1095</v>
      </c>
      <c r="D527" s="46" t="s">
        <v>1110</v>
      </c>
      <c r="F527" s="46" t="s">
        <v>795</v>
      </c>
      <c r="K527" s="46" t="s">
        <v>328</v>
      </c>
    </row>
    <row r="528" spans="1:15">
      <c r="A528" s="46" t="s">
        <v>97</v>
      </c>
      <c r="B528" s="46" t="s">
        <v>1036</v>
      </c>
      <c r="C528" s="45" t="s">
        <v>1096</v>
      </c>
      <c r="D528" s="46" t="s">
        <v>1021</v>
      </c>
      <c r="F528" s="46" t="s">
        <v>795</v>
      </c>
      <c r="G528" s="46" t="s">
        <v>1044</v>
      </c>
      <c r="K528" s="46" t="s">
        <v>328</v>
      </c>
    </row>
    <row r="529" spans="1:15">
      <c r="A529" s="46" t="s">
        <v>97</v>
      </c>
      <c r="B529" s="46" t="s">
        <v>1037</v>
      </c>
      <c r="C529" s="45" t="s">
        <v>1097</v>
      </c>
      <c r="D529" s="46" t="s">
        <v>1263</v>
      </c>
      <c r="F529" s="46" t="s">
        <v>795</v>
      </c>
      <c r="G529" s="46" t="s">
        <v>1044</v>
      </c>
      <c r="K529" s="46" t="s">
        <v>328</v>
      </c>
    </row>
    <row r="530" spans="1:15">
      <c r="A530" s="46" t="s">
        <v>157</v>
      </c>
      <c r="B530" s="46" t="s">
        <v>1034</v>
      </c>
    </row>
    <row r="531" spans="1:15">
      <c r="A531" s="46" t="s">
        <v>161</v>
      </c>
      <c r="B531" s="46" t="s">
        <v>1041</v>
      </c>
    </row>
    <row r="532" spans="1:15">
      <c r="A532" s="46" t="s">
        <v>305</v>
      </c>
      <c r="B532" s="46" t="s">
        <v>1045</v>
      </c>
      <c r="C532" s="45" t="s">
        <v>1054</v>
      </c>
      <c r="K532" s="46" t="s">
        <v>328</v>
      </c>
    </row>
    <row r="533" spans="1:15">
      <c r="A533" s="46" t="s">
        <v>160</v>
      </c>
      <c r="B533" s="46" t="s">
        <v>1046</v>
      </c>
      <c r="C533" s="45" t="s">
        <v>1017</v>
      </c>
      <c r="I533" s="46" t="s">
        <v>1118</v>
      </c>
      <c r="O533" s="46" t="s">
        <v>1013</v>
      </c>
    </row>
    <row r="534" spans="1:15">
      <c r="A534" s="46" t="s">
        <v>145</v>
      </c>
      <c r="B534" s="46" t="s">
        <v>1047</v>
      </c>
      <c r="N534" s="46" t="s">
        <v>229</v>
      </c>
    </row>
    <row r="535" spans="1:15">
      <c r="A535" s="46" t="s">
        <v>145</v>
      </c>
      <c r="B535" s="46" t="s">
        <v>1048</v>
      </c>
      <c r="N535" s="46" t="s">
        <v>1088</v>
      </c>
    </row>
    <row r="536" spans="1:15">
      <c r="A536" s="46" t="s">
        <v>155</v>
      </c>
      <c r="B536" s="46" t="s">
        <v>1049</v>
      </c>
      <c r="C536" s="45" t="s">
        <v>1113</v>
      </c>
      <c r="F536" s="46" t="s">
        <v>333</v>
      </c>
    </row>
    <row r="537" spans="1:15">
      <c r="A537" s="46" t="s">
        <v>97</v>
      </c>
      <c r="B537" s="46" t="s">
        <v>1050</v>
      </c>
      <c r="C537" s="45" t="s">
        <v>1098</v>
      </c>
      <c r="D537" s="46" t="s">
        <v>1110</v>
      </c>
      <c r="F537" s="46" t="s">
        <v>795</v>
      </c>
      <c r="K537" s="46" t="s">
        <v>328</v>
      </c>
    </row>
    <row r="538" spans="1:15">
      <c r="A538" s="46" t="s">
        <v>97</v>
      </c>
      <c r="B538" s="46" t="s">
        <v>1051</v>
      </c>
      <c r="C538" s="45" t="s">
        <v>1099</v>
      </c>
      <c r="D538" s="46" t="s">
        <v>1021</v>
      </c>
      <c r="F538" s="46" t="s">
        <v>795</v>
      </c>
      <c r="G538" s="46" t="s">
        <v>1053</v>
      </c>
      <c r="K538" s="46" t="s">
        <v>328</v>
      </c>
    </row>
    <row r="539" spans="1:15">
      <c r="A539" s="46" t="s">
        <v>97</v>
      </c>
      <c r="B539" s="46" t="s">
        <v>1052</v>
      </c>
      <c r="C539" s="45" t="s">
        <v>1100</v>
      </c>
      <c r="D539" s="46" t="s">
        <v>1263</v>
      </c>
      <c r="F539" s="46" t="s">
        <v>795</v>
      </c>
      <c r="G539" s="46" t="s">
        <v>1053</v>
      </c>
      <c r="K539" s="46" t="s">
        <v>328</v>
      </c>
    </row>
    <row r="540" spans="1:15">
      <c r="A540" s="46" t="s">
        <v>157</v>
      </c>
      <c r="B540" s="46" t="s">
        <v>1049</v>
      </c>
    </row>
    <row r="541" spans="1:15">
      <c r="A541" s="46" t="s">
        <v>161</v>
      </c>
      <c r="B541" s="46" t="s">
        <v>1046</v>
      </c>
    </row>
    <row r="542" spans="1:15">
      <c r="A542" s="46" t="s">
        <v>305</v>
      </c>
      <c r="B542" s="46" t="s">
        <v>1056</v>
      </c>
      <c r="C542" s="45" t="s">
        <v>1057</v>
      </c>
      <c r="K542" s="46" t="s">
        <v>328</v>
      </c>
    </row>
    <row r="543" spans="1:15">
      <c r="A543" s="46" t="s">
        <v>160</v>
      </c>
      <c r="B543" s="46" t="s">
        <v>1058</v>
      </c>
      <c r="C543" s="45" t="s">
        <v>1017</v>
      </c>
      <c r="I543" s="46" t="s">
        <v>1119</v>
      </c>
      <c r="O543" s="46" t="s">
        <v>1013</v>
      </c>
    </row>
    <row r="544" spans="1:15">
      <c r="A544" s="46" t="s">
        <v>145</v>
      </c>
      <c r="B544" s="46" t="s">
        <v>1059</v>
      </c>
      <c r="N544" s="46" t="s">
        <v>229</v>
      </c>
    </row>
    <row r="545" spans="1:15">
      <c r="A545" s="46" t="s">
        <v>145</v>
      </c>
      <c r="B545" s="46" t="s">
        <v>1060</v>
      </c>
      <c r="N545" s="46" t="s">
        <v>1089</v>
      </c>
    </row>
    <row r="546" spans="1:15">
      <c r="A546" s="46" t="s">
        <v>155</v>
      </c>
      <c r="B546" s="46" t="s">
        <v>1061</v>
      </c>
      <c r="C546" s="45" t="s">
        <v>1114</v>
      </c>
      <c r="F546" s="46" t="s">
        <v>333</v>
      </c>
    </row>
    <row r="547" spans="1:15">
      <c r="A547" s="46" t="s">
        <v>97</v>
      </c>
      <c r="B547" s="46" t="s">
        <v>1062</v>
      </c>
      <c r="C547" s="45" t="s">
        <v>1101</v>
      </c>
      <c r="D547" s="46" t="s">
        <v>1110</v>
      </c>
      <c r="F547" s="46" t="s">
        <v>795</v>
      </c>
      <c r="K547" s="46" t="s">
        <v>328</v>
      </c>
    </row>
    <row r="548" spans="1:15">
      <c r="A548" s="46" t="s">
        <v>97</v>
      </c>
      <c r="B548" s="46" t="s">
        <v>1063</v>
      </c>
      <c r="C548" s="45" t="s">
        <v>1102</v>
      </c>
      <c r="D548" s="46" t="s">
        <v>1021</v>
      </c>
      <c r="F548" s="46" t="s">
        <v>795</v>
      </c>
      <c r="G548" s="46" t="s">
        <v>1064</v>
      </c>
      <c r="K548" s="46" t="s">
        <v>328</v>
      </c>
    </row>
    <row r="549" spans="1:15">
      <c r="A549" s="46" t="s">
        <v>97</v>
      </c>
      <c r="B549" s="46" t="s">
        <v>1065</v>
      </c>
      <c r="C549" s="45" t="s">
        <v>1103</v>
      </c>
      <c r="D549" s="46" t="s">
        <v>1263</v>
      </c>
      <c r="F549" s="46" t="s">
        <v>795</v>
      </c>
      <c r="G549" s="46" t="s">
        <v>1064</v>
      </c>
      <c r="K549" s="46" t="s">
        <v>328</v>
      </c>
    </row>
    <row r="550" spans="1:15">
      <c r="A550" s="46" t="s">
        <v>157</v>
      </c>
      <c r="B550" s="46" t="s">
        <v>1061</v>
      </c>
    </row>
    <row r="551" spans="1:15">
      <c r="A551" s="46" t="s">
        <v>161</v>
      </c>
      <c r="B551" s="46" t="s">
        <v>1058</v>
      </c>
    </row>
    <row r="552" spans="1:15">
      <c r="A552" s="46" t="s">
        <v>305</v>
      </c>
      <c r="B552" s="46" t="s">
        <v>1066</v>
      </c>
      <c r="C552" s="45" t="s">
        <v>1067</v>
      </c>
      <c r="K552" s="46" t="s">
        <v>328</v>
      </c>
    </row>
    <row r="553" spans="1:15">
      <c r="A553" s="46" t="s">
        <v>160</v>
      </c>
      <c r="B553" s="46" t="s">
        <v>1068</v>
      </c>
      <c r="C553" s="45" t="s">
        <v>1017</v>
      </c>
      <c r="I553" s="46" t="s">
        <v>1120</v>
      </c>
      <c r="O553" s="46" t="s">
        <v>1013</v>
      </c>
    </row>
    <row r="554" spans="1:15">
      <c r="A554" s="46" t="s">
        <v>145</v>
      </c>
      <c r="B554" s="46" t="s">
        <v>1069</v>
      </c>
      <c r="N554" s="46" t="s">
        <v>229</v>
      </c>
    </row>
    <row r="555" spans="1:15">
      <c r="A555" s="46" t="s">
        <v>145</v>
      </c>
      <c r="B555" s="46" t="s">
        <v>1070</v>
      </c>
      <c r="N555" s="46" t="s">
        <v>1090</v>
      </c>
    </row>
    <row r="556" spans="1:15">
      <c r="A556" s="46" t="s">
        <v>155</v>
      </c>
      <c r="B556" s="46" t="s">
        <v>1071</v>
      </c>
      <c r="C556" s="45" t="s">
        <v>1115</v>
      </c>
      <c r="F556" s="46" t="s">
        <v>333</v>
      </c>
    </row>
    <row r="557" spans="1:15">
      <c r="A557" s="46" t="s">
        <v>97</v>
      </c>
      <c r="B557" s="46" t="s">
        <v>1072</v>
      </c>
      <c r="C557" s="45" t="s">
        <v>1104</v>
      </c>
      <c r="D557" s="46" t="s">
        <v>1110</v>
      </c>
      <c r="F557" s="46" t="s">
        <v>795</v>
      </c>
      <c r="K557" s="46" t="s">
        <v>328</v>
      </c>
    </row>
    <row r="558" spans="1:15">
      <c r="A558" s="46" t="s">
        <v>97</v>
      </c>
      <c r="B558" s="46" t="s">
        <v>1073</v>
      </c>
      <c r="C558" s="45" t="s">
        <v>1105</v>
      </c>
      <c r="D558" s="46" t="s">
        <v>1021</v>
      </c>
      <c r="F558" s="46" t="s">
        <v>795</v>
      </c>
      <c r="G558" s="46" t="s">
        <v>1074</v>
      </c>
      <c r="K558" s="46" t="s">
        <v>328</v>
      </c>
    </row>
    <row r="559" spans="1:15">
      <c r="A559" s="46" t="s">
        <v>97</v>
      </c>
      <c r="B559" s="46" t="s">
        <v>1075</v>
      </c>
      <c r="C559" s="45" t="s">
        <v>1106</v>
      </c>
      <c r="D559" s="46" t="s">
        <v>1263</v>
      </c>
      <c r="F559" s="46" t="s">
        <v>795</v>
      </c>
      <c r="G559" s="46" t="s">
        <v>1074</v>
      </c>
      <c r="K559" s="46" t="s">
        <v>328</v>
      </c>
    </row>
    <row r="560" spans="1:15">
      <c r="A560" s="46" t="s">
        <v>157</v>
      </c>
      <c r="B560" s="46" t="s">
        <v>1071</v>
      </c>
    </row>
    <row r="561" spans="1:15">
      <c r="A561" s="46" t="s">
        <v>161</v>
      </c>
      <c r="B561" s="46" t="s">
        <v>1068</v>
      </c>
    </row>
    <row r="562" spans="1:15">
      <c r="A562" s="46" t="s">
        <v>305</v>
      </c>
      <c r="B562" s="46" t="s">
        <v>1076</v>
      </c>
      <c r="C562" s="45" t="s">
        <v>1077</v>
      </c>
      <c r="K562" s="46" t="s">
        <v>328</v>
      </c>
    </row>
    <row r="563" spans="1:15">
      <c r="A563" s="46" t="s">
        <v>160</v>
      </c>
      <c r="B563" s="46" t="s">
        <v>1078</v>
      </c>
      <c r="C563" s="45" t="s">
        <v>1017</v>
      </c>
      <c r="I563" s="46" t="s">
        <v>1121</v>
      </c>
      <c r="O563" s="46" t="s">
        <v>1013</v>
      </c>
    </row>
    <row r="564" spans="1:15">
      <c r="A564" s="46" t="s">
        <v>145</v>
      </c>
      <c r="B564" s="46" t="s">
        <v>1079</v>
      </c>
      <c r="N564" s="46" t="s">
        <v>229</v>
      </c>
    </row>
    <row r="565" spans="1:15">
      <c r="A565" s="46" t="s">
        <v>145</v>
      </c>
      <c r="B565" s="46" t="s">
        <v>1080</v>
      </c>
      <c r="N565" s="46" t="s">
        <v>1091</v>
      </c>
    </row>
    <row r="566" spans="1:15">
      <c r="A566" s="46" t="s">
        <v>155</v>
      </c>
      <c r="B566" s="46" t="s">
        <v>1081</v>
      </c>
      <c r="C566" s="45" t="s">
        <v>1116</v>
      </c>
      <c r="F566" s="46" t="s">
        <v>333</v>
      </c>
    </row>
    <row r="567" spans="1:15">
      <c r="A567" s="46" t="s">
        <v>97</v>
      </c>
      <c r="B567" s="46" t="s">
        <v>1082</v>
      </c>
      <c r="C567" s="45" t="s">
        <v>1107</v>
      </c>
      <c r="D567" s="46" t="s">
        <v>1110</v>
      </c>
      <c r="F567" s="46" t="s">
        <v>795</v>
      </c>
      <c r="K567" s="46" t="s">
        <v>328</v>
      </c>
    </row>
    <row r="568" spans="1:15">
      <c r="A568" s="46" t="s">
        <v>97</v>
      </c>
      <c r="B568" s="46" t="s">
        <v>1083</v>
      </c>
      <c r="C568" s="45" t="s">
        <v>1108</v>
      </c>
      <c r="D568" s="46" t="s">
        <v>1021</v>
      </c>
      <c r="F568" s="46" t="s">
        <v>795</v>
      </c>
      <c r="G568" s="46" t="s">
        <v>1084</v>
      </c>
      <c r="K568" s="46" t="s">
        <v>328</v>
      </c>
    </row>
    <row r="569" spans="1:15">
      <c r="A569" s="46" t="s">
        <v>97</v>
      </c>
      <c r="B569" s="46" t="s">
        <v>1085</v>
      </c>
      <c r="C569" s="45" t="s">
        <v>1109</v>
      </c>
      <c r="D569" s="46" t="s">
        <v>1263</v>
      </c>
      <c r="F569" s="46" t="s">
        <v>795</v>
      </c>
      <c r="G569" s="46" t="s">
        <v>1084</v>
      </c>
      <c r="K569" s="46" t="s">
        <v>328</v>
      </c>
    </row>
    <row r="570" spans="1:15">
      <c r="A570" s="46" t="s">
        <v>157</v>
      </c>
      <c r="B570" s="46" t="s">
        <v>1081</v>
      </c>
    </row>
    <row r="571" spans="1:15">
      <c r="A571" s="46" t="s">
        <v>161</v>
      </c>
      <c r="B571" s="46" t="s">
        <v>1078</v>
      </c>
    </row>
    <row r="572" spans="1:15">
      <c r="A572" s="46" t="s">
        <v>93</v>
      </c>
      <c r="B572" s="46" t="s">
        <v>1029</v>
      </c>
      <c r="C572" s="45" t="s">
        <v>1164</v>
      </c>
    </row>
    <row r="573" spans="1:15">
      <c r="A573" s="46" t="s">
        <v>155</v>
      </c>
      <c r="B573" s="46" t="s">
        <v>1024</v>
      </c>
      <c r="C573" s="45" t="s">
        <v>358</v>
      </c>
      <c r="F573" s="46" t="s">
        <v>980</v>
      </c>
    </row>
    <row r="574" spans="1:15">
      <c r="A574" s="46" t="s">
        <v>39</v>
      </c>
      <c r="B574" s="46" t="s">
        <v>1025</v>
      </c>
      <c r="C574" s="45" t="s">
        <v>424</v>
      </c>
    </row>
    <row r="575" spans="1:15">
      <c r="A575" s="46" t="s">
        <v>157</v>
      </c>
      <c r="B575" s="46" t="s">
        <v>1024</v>
      </c>
    </row>
    <row r="576" spans="1:15">
      <c r="A576" s="46" t="s">
        <v>157</v>
      </c>
      <c r="B576" s="46" t="s">
        <v>1002</v>
      </c>
    </row>
    <row r="577" spans="1:15">
      <c r="A577" s="46" t="s">
        <v>155</v>
      </c>
      <c r="B577" s="46" t="s">
        <v>1123</v>
      </c>
      <c r="C577" s="45" t="s">
        <v>1130</v>
      </c>
      <c r="F577" s="46" t="s">
        <v>333</v>
      </c>
    </row>
    <row r="578" spans="1:15">
      <c r="A578" s="46" t="s">
        <v>39</v>
      </c>
      <c r="B578" s="46" t="s">
        <v>1124</v>
      </c>
      <c r="C578" s="45" t="s">
        <v>1129</v>
      </c>
    </row>
    <row r="579" spans="1:15">
      <c r="A579" s="46" t="s">
        <v>39</v>
      </c>
      <c r="B579" s="46" t="s">
        <v>1125</v>
      </c>
      <c r="C579" s="45" t="s">
        <v>1028</v>
      </c>
    </row>
    <row r="580" spans="1:15">
      <c r="A580" s="46" t="s">
        <v>305</v>
      </c>
      <c r="B580" s="46" t="s">
        <v>1126</v>
      </c>
      <c r="C580" s="45" t="s">
        <v>1185</v>
      </c>
      <c r="D580" s="46" t="s">
        <v>1168</v>
      </c>
    </row>
    <row r="581" spans="1:15">
      <c r="A581" s="46" t="s">
        <v>157</v>
      </c>
      <c r="B581" s="46" t="s">
        <v>1123</v>
      </c>
    </row>
    <row r="582" spans="1:15">
      <c r="A582" s="46" t="s">
        <v>155</v>
      </c>
      <c r="B582" s="46" t="s">
        <v>1127</v>
      </c>
      <c r="I582" s="46" t="s">
        <v>1128</v>
      </c>
    </row>
    <row r="583" spans="1:15">
      <c r="A583" s="46" t="s">
        <v>39</v>
      </c>
      <c r="B583" s="46" t="s">
        <v>1131</v>
      </c>
      <c r="C583" s="45" t="s">
        <v>1264</v>
      </c>
    </row>
    <row r="584" spans="1:15">
      <c r="A584" s="46" t="s">
        <v>305</v>
      </c>
      <c r="B584" s="46" t="s">
        <v>1132</v>
      </c>
      <c r="C584" s="45" t="s">
        <v>1133</v>
      </c>
      <c r="D584" s="46" t="s">
        <v>1134</v>
      </c>
      <c r="K584" s="46" t="s">
        <v>328</v>
      </c>
    </row>
    <row r="585" spans="1:15">
      <c r="A585" s="46" t="s">
        <v>155</v>
      </c>
      <c r="B585" s="46" t="s">
        <v>1143</v>
      </c>
      <c r="F585" s="46" t="s">
        <v>333</v>
      </c>
      <c r="I585" s="46" t="s">
        <v>1135</v>
      </c>
    </row>
    <row r="586" spans="1:15">
      <c r="A586" s="46" t="s">
        <v>97</v>
      </c>
      <c r="B586" s="46" t="s">
        <v>1136</v>
      </c>
      <c r="C586" s="45" t="s">
        <v>1137</v>
      </c>
      <c r="D586" s="46" t="s">
        <v>1138</v>
      </c>
      <c r="F586" s="46" t="s">
        <v>795</v>
      </c>
      <c r="K586" s="46" t="s">
        <v>328</v>
      </c>
    </row>
    <row r="587" spans="1:15">
      <c r="A587" s="46" t="s">
        <v>97</v>
      </c>
      <c r="B587" s="46" t="s">
        <v>1139</v>
      </c>
      <c r="C587" s="45" t="s">
        <v>1140</v>
      </c>
      <c r="D587" s="46" t="s">
        <v>1141</v>
      </c>
      <c r="F587" s="46" t="s">
        <v>795</v>
      </c>
      <c r="G587" s="46" t="s">
        <v>1147</v>
      </c>
      <c r="H587" s="46" t="s">
        <v>1142</v>
      </c>
      <c r="K587" s="46" t="s">
        <v>328</v>
      </c>
    </row>
    <row r="588" spans="1:15">
      <c r="A588" s="46" t="s">
        <v>157</v>
      </c>
      <c r="B588" s="46" t="s">
        <v>1143</v>
      </c>
    </row>
    <row r="589" spans="1:15">
      <c r="A589" s="46" t="s">
        <v>160</v>
      </c>
      <c r="B589" s="46" t="s">
        <v>1144</v>
      </c>
      <c r="C589" s="45" t="s">
        <v>1145</v>
      </c>
      <c r="I589" s="46" t="s">
        <v>1146</v>
      </c>
      <c r="O589" s="46" t="s">
        <v>1148</v>
      </c>
    </row>
    <row r="590" spans="1:15">
      <c r="A590" s="46" t="s">
        <v>155</v>
      </c>
      <c r="B590" s="46" t="s">
        <v>1149</v>
      </c>
      <c r="F590" s="46" t="s">
        <v>333</v>
      </c>
    </row>
    <row r="591" spans="1:15">
      <c r="A591" s="46" t="s">
        <v>93</v>
      </c>
      <c r="B591" s="46" t="s">
        <v>1150</v>
      </c>
      <c r="C591" s="45" t="s">
        <v>1154</v>
      </c>
      <c r="K591" s="46" t="s">
        <v>328</v>
      </c>
    </row>
    <row r="592" spans="1:15">
      <c r="A592" s="46" t="s">
        <v>97</v>
      </c>
      <c r="B592" s="46" t="s">
        <v>1151</v>
      </c>
      <c r="C592" s="45" t="s">
        <v>1155</v>
      </c>
      <c r="F592" s="46" t="s">
        <v>795</v>
      </c>
      <c r="K592" s="46" t="s">
        <v>328</v>
      </c>
    </row>
    <row r="593" spans="1:11">
      <c r="A593" s="46" t="s">
        <v>97</v>
      </c>
      <c r="B593" s="46" t="s">
        <v>1152</v>
      </c>
      <c r="C593" s="45" t="s">
        <v>1156</v>
      </c>
      <c r="F593" s="46" t="s">
        <v>795</v>
      </c>
      <c r="G593" s="46" t="s">
        <v>1158</v>
      </c>
      <c r="H593" s="46" t="s">
        <v>1160</v>
      </c>
      <c r="K593" s="46" t="s">
        <v>328</v>
      </c>
    </row>
    <row r="594" spans="1:11">
      <c r="A594" s="46" t="s">
        <v>97</v>
      </c>
      <c r="B594" s="46" t="s">
        <v>1153</v>
      </c>
      <c r="C594" s="45" t="s">
        <v>1157</v>
      </c>
      <c r="F594" s="46" t="s">
        <v>795</v>
      </c>
      <c r="G594" s="46" t="s">
        <v>1159</v>
      </c>
      <c r="H594" s="46" t="s">
        <v>1161</v>
      </c>
      <c r="K594" s="46" t="s">
        <v>328</v>
      </c>
    </row>
    <row r="595" spans="1:11">
      <c r="A595" s="46" t="s">
        <v>157</v>
      </c>
      <c r="B595" s="46" t="s">
        <v>1149</v>
      </c>
    </row>
    <row r="596" spans="1:11">
      <c r="A596" s="46" t="s">
        <v>161</v>
      </c>
      <c r="B596" s="46" t="s">
        <v>1144</v>
      </c>
    </row>
    <row r="597" spans="1:11">
      <c r="A597" s="46" t="s">
        <v>93</v>
      </c>
      <c r="B597" s="46" t="s">
        <v>1162</v>
      </c>
      <c r="C597" s="45" t="s">
        <v>1163</v>
      </c>
    </row>
    <row r="598" spans="1:11">
      <c r="A598" s="46" t="s">
        <v>155</v>
      </c>
      <c r="B598" s="46" t="s">
        <v>1166</v>
      </c>
      <c r="C598" s="45" t="s">
        <v>358</v>
      </c>
      <c r="F598" s="46" t="s">
        <v>980</v>
      </c>
    </row>
    <row r="599" spans="1:11">
      <c r="A599" s="46" t="s">
        <v>39</v>
      </c>
      <c r="B599" s="46" t="s">
        <v>1167</v>
      </c>
      <c r="C599" s="45" t="s">
        <v>1165</v>
      </c>
    </row>
    <row r="600" spans="1:11">
      <c r="A600" s="46" t="s">
        <v>157</v>
      </c>
      <c r="B600" s="46" t="s">
        <v>1166</v>
      </c>
    </row>
    <row r="601" spans="1:11">
      <c r="A601" s="46" t="s">
        <v>157</v>
      </c>
      <c r="B601" s="46" t="s">
        <v>1127</v>
      </c>
    </row>
  </sheetData>
  <sheetProtection selectLockedCells="1" selectUnlockedCells="1"/>
  <phoneticPr fontId="1" type="noConversion"/>
  <conditionalFormatting sqref="B67:C77 C78 B128:C129 I128:I129 I135:I136 F136 C136:D136 F139 I139 B139:C139 B131:C136 I141 F141 B141:C141 B146:C146 F146 I146 I154:I159 B154:C159 I161:I167 B161:C167 I170:I178 B170:C178 B183:C183 F183 I183 I190:I195 F170:F178 F165:F167 F161:F163 F154:F159 F131:F134 F128:F129 F190:F541 I572:I582 B572:C582 F572:F582 F67:F71 B1:C48 B190:C252 B49 I1:I60 F1:F60 B50:C60 I67:I118 B79:C89 F73:F118 B91:C118 B90 B253 I584:I1048576 F584:F1048576 B584:C1048576 B254:C541 I199:I541">
    <cfRule type="expression" dxfId="1911" priority="4185" stopIfTrue="1">
      <formula>$A1="begin group"</formula>
    </cfRule>
  </conditionalFormatting>
  <conditionalFormatting sqref="B67:C77 C78 B128:C129 I128:I129 O128:O129 I135:I136 C136:D136 I139 O139 B139:C139 O131:O137 B131:C136 O141 I141 B141:C141 B146:C146 I146 O146 O154:O159 I154:I159 B154:C159 I161:I167 O161:O167 B161:C167 O170:O178 I170:I178 B170:C178 B183:C183 I183 O183 I190:I195 I572:I582 B572:C582 O572:O582 O190:O541 B1:C48 B190:C252 B49 O1:O60 I1:I60 B50:C60 O67:O118 I67:I118 B79:C89 B91:C118 B90 B253 O584:O1048576 I584:I1048576 B584:C1048576 B254:C541 I199:I541">
    <cfRule type="expression" dxfId="1910" priority="4182" stopIfTrue="1">
      <formula>$A1="begin repeat"</formula>
    </cfRule>
  </conditionalFormatting>
  <conditionalFormatting sqref="B67:D77 C78:D78 B128:D129 F136 F139 B139:D139 B131:D136 F141 B141:D141 B146:D146 F146 B154:D159 B161:D167 B170:D178 B183:D183 F183 F170:F178 F165:F167 F161:F163 F154:F159 F131:F134 F128:F129 F190:F541 B572:D582 F572:F582 F67:F71 B1:D48 B190:D252 B49 D49 F1:F60 B50:D60 B79:D89 F73:F118 B91:D118 B90 D90 B253 D253 F584:F1048576 B584:D1048576 B254:D541">
    <cfRule type="expression" dxfId="1909" priority="4179" stopIfTrue="1">
      <formula>$A1="text"</formula>
    </cfRule>
  </conditionalFormatting>
  <conditionalFormatting sqref="B67:D77 C78:D78 B128:D129 G128:H129 G139:H139 B139:D139 G131:H136 B131:D136 G141:H141 B141:D141 B146:D146 G146:H146 G154:H159 B154:D159 G161:H167 B161:D167 G170:H178 B170:D178 B183:D183 G183:H183 G190:H365 B572:D582 G572:H582 B1:D48 G396:H398 H366:H395 G429:H431 H399:H428 G462:H464 H432:H461 G495:H541 B190:D252 B49 D49 G1:H60 B50:D60 G67:H118 B79:D89 B91:D118 B90 D90 B253 D253 G584:H1048576 B584:D1048576 B254:D541 H465:H494">
    <cfRule type="expression" dxfId="1908" priority="4177" stopIfTrue="1">
      <formula>$A1="integer"</formula>
    </cfRule>
  </conditionalFormatting>
  <conditionalFormatting sqref="B67:D77 C78:D78 B128:D129 G128:H129 G139:H139 B139:D139 G131:H136 B131:D136 G141:H141 B141:D141 B146:D146 G146:H146 G154:H159 B154:D159 G161:H167 B161:D167 G170:H178 B170:D178 B183:D183 G183:H183 G190:H365 B572:D582 G572:H582 B1:D48 G396:H398 H366:H395 G429:H431 H399:H428 G462:H464 H432:H461 G495:H541 B190:D252 B49 D49 G1:H60 B50:D60 G67:H118 B79:D89 B91:D118 B90 D90 B253 D253 G584:H1048576 B584:D1048576 B254:D541 H465:H494">
    <cfRule type="expression" dxfId="1907" priority="4175" stopIfTrue="1">
      <formula>$A1="decimal"</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906" priority="4170" stopIfTrue="1">
      <formula>OR(AND(LEFT($A1, 16)="select_multiple ", LEN($A1)&gt;16, NOT(ISNUMBER(SEARCH(" ", $A1, 17)))), AND(LEFT($A1, 11)="select_one ", LEN($A1)&gt;11, NOT(ISNUMBER(SEARCH(" ", $A1, 12)))))</formula>
    </cfRule>
  </conditionalFormatting>
  <conditionalFormatting sqref="B67:B77 B128:B129 F136 F139 B139 B131:B136 F141 B141 B146 F146 B154:B159 B161:B167 B170:B178 B183 F183 F170:F178 F165:F167 F161:F163 F154:F159 F131:F134 F128:F129 F190:F541 B572:B582 F572:F582 F67:F71 B1:B60 F1:F60 B79:B118 F73:F118 F584:F1048576 B584:B1048576 B190:B541">
    <cfRule type="expression" dxfId="1905" priority="4160" stopIfTrue="1">
      <formula>OR($A1="audio audit", $A1="text audit", $A1="speed violations count", $A1="speed violations list", $A1="speed violations audit")</formula>
    </cfRule>
  </conditionalFormatting>
  <conditionalFormatting sqref="B67:C77 C78 B128:C129 C136:D136 B139:C139 B131:C136 B141:C141 B146:C146 B154:C159 B161:C167 B170:C178 B183:C183 B572:C582 B1:C48 B190:C252 B49 B50:C60 B79:C89 B91:C118 B90 B253 B584:C1048576 B254:C541">
    <cfRule type="expression" dxfId="1904" priority="4154" stopIfTrue="1">
      <formula>$A1="note"</formula>
    </cfRule>
    <cfRule type="expression" dxfId="1903" priority="4156" stopIfTrue="1">
      <formula>$A1="barcode"</formula>
    </cfRule>
    <cfRule type="expression" dxfId="1902" priority="4158" stopIfTrue="1">
      <formula>$A1="geopoint"</formula>
    </cfRule>
  </conditionalFormatting>
  <conditionalFormatting sqref="B67:B77 B128:B129 N128:N129 N139 B139 N131:N137 B131:B136 N141 B141 B146 N146 N154:N159 B154:B159 N161:N167 B161:B167 N170:N178 B170:B178 B183 N183 B572:B582 N572:N582 N190:N541 B1:B60 N1:N60 N67:N118 B79:B118 N584:N1048576 B584:B1048576 B190:B541">
    <cfRule type="expression" dxfId="1901" priority="4152" stopIfTrue="1">
      <formula>OR($A1="calculate", $A1="calculate_here")</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900" priority="4150" stopIfTrue="1">
      <formula>OR($A1="date", $A1="datetime")</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899" priority="4146" stopIfTrue="1">
      <formula>$A1="image"</formula>
    </cfRule>
  </conditionalFormatting>
  <conditionalFormatting sqref="B67:C77 C78 B128:C129 C136:D136 B139:C139 B131:C136 B141:C141 B146:C146 B154:C159 B161:C167 B170:C178 B183:C183 B572:C582 B1:C48 B190:C252 B49 B50:C60 B79:C89 B91:C118 B90 B253 B584:C1048576 B254:C541">
    <cfRule type="expression" dxfId="1898" priority="4144" stopIfTrue="1">
      <formula>OR($A1="audio", $A1="video")</formula>
    </cfRule>
  </conditionalFormatting>
  <conditionalFormatting sqref="B75:W75 A76:W77 B70:W71 A78 C78:W78 L128:W129 J133:W134 A135:E135 G135:W135 L136:W137 A136:J136 L131:W132 A139:W139 J131:J132 A141:W141 A146:W146 B159:W159 A163:W163 A183:W183 B69:R69 T69:W69 A74:R74 T74:W74 A164:E164 G164:W164 J196:W198 A170:W178 A165:W167 B161:W162 A154:W158 A131:H134 A128:J129 A73:W73 A67:W68 A572:W582 A1:W48 A396:W398 A429:W431 A462:W464 A190:W195 A196:H198 A199:W252 A49:B49 D49:W49 A50:W60 B72:E72 G72:W72 A79:W89 A91:W118 A90:B90 D90:W90 A253:B253 D253:W253 A495:W541 A254:W365 A366:F395 H366:W395 A399:F428 H399:W428 A432:F461 H432:W461 A584:W1048576 A465:F494 H465:W494">
    <cfRule type="expression" dxfId="1897" priority="4141" stopIfTrue="1">
      <formula>$A1="comments"</formula>
    </cfRule>
    <cfRule type="expression" dxfId="1896" priority="4145" stopIfTrue="1">
      <formula>OR($A1="audio", $A1="video")</formula>
    </cfRule>
    <cfRule type="expression" dxfId="1895" priority="4147" stopIfTrue="1">
      <formula>$A1="image"</formula>
    </cfRule>
    <cfRule type="expression" dxfId="1894" priority="4151" stopIfTrue="1">
      <formula>OR($A1="date", $A1="datetime")</formula>
    </cfRule>
    <cfRule type="expression" dxfId="1893" priority="4153" stopIfTrue="1">
      <formula>OR($A1="calculate", $A1="calculate_here")</formula>
    </cfRule>
    <cfRule type="expression" dxfId="1892" priority="4155" stopIfTrue="1">
      <formula>$A1="note"</formula>
    </cfRule>
    <cfRule type="expression" dxfId="1891" priority="4157" stopIfTrue="1">
      <formula>$A1="barcode"</formula>
    </cfRule>
    <cfRule type="expression" dxfId="1890" priority="4159" stopIfTrue="1">
      <formula>$A1="geopoint"</formula>
    </cfRule>
    <cfRule type="expression" dxfId="1889" priority="4161" stopIfTrue="1">
      <formula>OR($A1="audio audit", $A1="text audit", $A1="speed violations count", $A1="speed violations list", $A1="speed violations audit")</formula>
    </cfRule>
    <cfRule type="expression" dxfId="1888" priority="4164" stopIfTrue="1">
      <formula>OR($A1="username", $A1="phonenumber", $A1="start", $A1="end", $A1="deviceid", $A1="subscriberid", $A1="simserial", $A1="caseid")</formula>
    </cfRule>
    <cfRule type="expression" dxfId="1887" priority="4171" stopIfTrue="1">
      <formula>OR(AND(LEFT($A1, 16)="select_multiple ", LEN($A1)&gt;16, NOT(ISNUMBER(SEARCH(" ", $A1, 17)))), AND(LEFT($A1, 11)="select_one ", LEN($A1)&gt;11, NOT(ISNUMBER(SEARCH(" ", $A1, 12)))))</formula>
    </cfRule>
    <cfRule type="expression" dxfId="1886" priority="4176" stopIfTrue="1">
      <formula>$A1="decimal"</formula>
    </cfRule>
    <cfRule type="expression" dxfId="1885" priority="4178" stopIfTrue="1">
      <formula>$A1="integer"</formula>
    </cfRule>
    <cfRule type="expression" dxfId="1884" priority="4180" stopIfTrue="1">
      <formula>$A1="text"</formula>
    </cfRule>
    <cfRule type="expression" dxfId="1883" priority="4181" stopIfTrue="1">
      <formula>$A1="end repeat"</formula>
    </cfRule>
    <cfRule type="expression" dxfId="1882" priority="4183" stopIfTrue="1">
      <formula>$A1="begin repeat"</formula>
    </cfRule>
    <cfRule type="expression" dxfId="1881" priority="4184" stopIfTrue="1">
      <formula>$A1="end group"</formula>
    </cfRule>
    <cfRule type="expression" dxfId="1880" priority="4186" stopIfTrue="1">
      <formula>$A1="begin group"</formula>
    </cfRule>
  </conditionalFormatting>
  <conditionalFormatting sqref="B67:B77 B128:B129 B139 B131:B136 B141 B146 B154:B159 B161:B167 B170:B178 B183 B572:B582 B1:B60 B79:B118 B584:B1048576 B190:B541">
    <cfRule type="expression" dxfId="1879" priority="4139" stopIfTrue="1">
      <formula>$A1="comments"</formula>
    </cfRule>
  </conditionalFormatting>
  <conditionalFormatting sqref="A69:A71">
    <cfRule type="expression" dxfId="1878" priority="4121" stopIfTrue="1">
      <formula>$A69="comments"</formula>
    </cfRule>
    <cfRule type="expression" dxfId="1877" priority="4122" stopIfTrue="1">
      <formula>OR($A69="audio", $A69="video")</formula>
    </cfRule>
    <cfRule type="expression" dxfId="1876" priority="4123" stopIfTrue="1">
      <formula>$A69="image"</formula>
    </cfRule>
    <cfRule type="expression" dxfId="1875" priority="4124" stopIfTrue="1">
      <formula>OR($A69="date", $A69="datetime")</formula>
    </cfRule>
    <cfRule type="expression" dxfId="1874" priority="4125" stopIfTrue="1">
      <formula>OR($A69="calculate", $A69="calculate_here")</formula>
    </cfRule>
    <cfRule type="expression" dxfId="1873" priority="4126" stopIfTrue="1">
      <formula>$A69="note"</formula>
    </cfRule>
    <cfRule type="expression" dxfId="1872" priority="4127" stopIfTrue="1">
      <formula>$A69="barcode"</formula>
    </cfRule>
    <cfRule type="expression" dxfId="1871" priority="4128" stopIfTrue="1">
      <formula>$A69="geopoint"</formula>
    </cfRule>
    <cfRule type="expression" dxfId="1870" priority="4129" stopIfTrue="1">
      <formula>OR($A69="audio audit", $A69="text audit", $A69="speed violations count", $A69="speed violations list", $A69="speed violations audit")</formula>
    </cfRule>
    <cfRule type="expression" dxfId="1869" priority="4130" stopIfTrue="1">
      <formula>OR($A69="username", $A69="phonenumber", $A69="start", $A69="end", $A69="deviceid", $A69="subscriberid", $A69="simserial", $A69="caseid")</formula>
    </cfRule>
    <cfRule type="expression" dxfId="1868" priority="4131" stopIfTrue="1">
      <formula>OR(AND(LEFT($A69, 16)="select_multiple ", LEN($A69)&gt;16, NOT(ISNUMBER(SEARCH(" ", $A69, 17)))), AND(LEFT($A69, 11)="select_one ", LEN($A69)&gt;11, NOT(ISNUMBER(SEARCH(" ", $A69, 12)))))</formula>
    </cfRule>
    <cfRule type="expression" dxfId="1867" priority="4132" stopIfTrue="1">
      <formula>$A69="decimal"</formula>
    </cfRule>
    <cfRule type="expression" dxfId="1866" priority="4133" stopIfTrue="1">
      <formula>$A69="integer"</formula>
    </cfRule>
    <cfRule type="expression" dxfId="1865" priority="4134" stopIfTrue="1">
      <formula>$A69="text"</formula>
    </cfRule>
    <cfRule type="expression" dxfId="1864" priority="4135" stopIfTrue="1">
      <formula>$A69="end repeat"</formula>
    </cfRule>
    <cfRule type="expression" dxfId="1863" priority="4136" stopIfTrue="1">
      <formula>$A69="begin repeat"</formula>
    </cfRule>
    <cfRule type="expression" dxfId="1862" priority="4137" stopIfTrue="1">
      <formula>$A69="end group"</formula>
    </cfRule>
    <cfRule type="expression" dxfId="1861" priority="4138" stopIfTrue="1">
      <formula>$A69="begin group"</formula>
    </cfRule>
  </conditionalFormatting>
  <conditionalFormatting sqref="A75">
    <cfRule type="expression" dxfId="1860" priority="4049" stopIfTrue="1">
      <formula>$A75="comments"</formula>
    </cfRule>
    <cfRule type="expression" dxfId="1859" priority="4050" stopIfTrue="1">
      <formula>OR($A75="audio", $A75="video")</formula>
    </cfRule>
    <cfRule type="expression" dxfId="1858" priority="4051" stopIfTrue="1">
      <formula>$A75="image"</formula>
    </cfRule>
    <cfRule type="expression" dxfId="1857" priority="4052" stopIfTrue="1">
      <formula>OR($A75="date", $A75="datetime")</formula>
    </cfRule>
    <cfRule type="expression" dxfId="1856" priority="4053" stopIfTrue="1">
      <formula>OR($A75="calculate", $A75="calculate_here")</formula>
    </cfRule>
    <cfRule type="expression" dxfId="1855" priority="4054" stopIfTrue="1">
      <formula>$A75="note"</formula>
    </cfRule>
    <cfRule type="expression" dxfId="1854" priority="4055" stopIfTrue="1">
      <formula>$A75="barcode"</formula>
    </cfRule>
    <cfRule type="expression" dxfId="1853" priority="4056" stopIfTrue="1">
      <formula>$A75="geopoint"</formula>
    </cfRule>
    <cfRule type="expression" dxfId="1852" priority="4057" stopIfTrue="1">
      <formula>OR($A75="audio audit", $A75="text audit", $A75="speed violations count", $A75="speed violations list", $A75="speed violations audit")</formula>
    </cfRule>
    <cfRule type="expression" dxfId="1851" priority="4058" stopIfTrue="1">
      <formula>OR($A75="username", $A75="phonenumber", $A75="start", $A75="end", $A75="deviceid", $A75="subscriberid", $A75="simserial", $A75="caseid")</formula>
    </cfRule>
    <cfRule type="expression" dxfId="1850" priority="4059" stopIfTrue="1">
      <formula>OR(AND(LEFT($A75, 16)="select_multiple ", LEN($A75)&gt;16, NOT(ISNUMBER(SEARCH(" ", $A75, 17)))), AND(LEFT($A75, 11)="select_one ", LEN($A75)&gt;11, NOT(ISNUMBER(SEARCH(" ", $A75, 12)))))</formula>
    </cfRule>
    <cfRule type="expression" dxfId="1849" priority="4060" stopIfTrue="1">
      <formula>$A75="decimal"</formula>
    </cfRule>
    <cfRule type="expression" dxfId="1848" priority="4061" stopIfTrue="1">
      <formula>$A75="integer"</formula>
    </cfRule>
    <cfRule type="expression" dxfId="1847" priority="4062" stopIfTrue="1">
      <formula>$A75="text"</formula>
    </cfRule>
    <cfRule type="expression" dxfId="1846" priority="4063" stopIfTrue="1">
      <formula>$A75="end repeat"</formula>
    </cfRule>
    <cfRule type="expression" dxfId="1845" priority="4064" stopIfTrue="1">
      <formula>$A75="begin repeat"</formula>
    </cfRule>
    <cfRule type="expression" dxfId="1844" priority="4065" stopIfTrue="1">
      <formula>$A75="end group"</formula>
    </cfRule>
    <cfRule type="expression" dxfId="1843" priority="4066" stopIfTrue="1">
      <formula>$A75="begin group"</formula>
    </cfRule>
  </conditionalFormatting>
  <conditionalFormatting sqref="A72">
    <cfRule type="expression" dxfId="1842" priority="4067" stopIfTrue="1">
      <formula>$A72="comments"</formula>
    </cfRule>
    <cfRule type="expression" dxfId="1841" priority="4068" stopIfTrue="1">
      <formula>OR($A72="audio", $A72="video")</formula>
    </cfRule>
    <cfRule type="expression" dxfId="1840" priority="4069" stopIfTrue="1">
      <formula>$A72="image"</formula>
    </cfRule>
    <cfRule type="expression" dxfId="1839" priority="4070" stopIfTrue="1">
      <formula>OR($A72="date", $A72="datetime")</formula>
    </cfRule>
    <cfRule type="expression" dxfId="1838" priority="4071" stopIfTrue="1">
      <formula>OR($A72="calculate", $A72="calculate_here")</formula>
    </cfRule>
    <cfRule type="expression" dxfId="1837" priority="4072" stopIfTrue="1">
      <formula>$A72="note"</formula>
    </cfRule>
    <cfRule type="expression" dxfId="1836" priority="4073" stopIfTrue="1">
      <formula>$A72="barcode"</formula>
    </cfRule>
    <cfRule type="expression" dxfId="1835" priority="4074" stopIfTrue="1">
      <formula>$A72="geopoint"</formula>
    </cfRule>
    <cfRule type="expression" dxfId="1834" priority="4075" stopIfTrue="1">
      <formula>OR($A72="audio audit", $A72="text audit", $A72="speed violations count", $A72="speed violations list", $A72="speed violations audit")</formula>
    </cfRule>
    <cfRule type="expression" dxfId="1833" priority="4076" stopIfTrue="1">
      <formula>OR($A72="username", $A72="phonenumber", $A72="start", $A72="end", $A72="deviceid", $A72="subscriberid", $A72="simserial", $A72="caseid")</formula>
    </cfRule>
    <cfRule type="expression" dxfId="1832" priority="4077" stopIfTrue="1">
      <formula>OR(AND(LEFT($A72, 16)="select_multiple ", LEN($A72)&gt;16, NOT(ISNUMBER(SEARCH(" ", $A72, 17)))), AND(LEFT($A72, 11)="select_one ", LEN($A72)&gt;11, NOT(ISNUMBER(SEARCH(" ", $A72, 12)))))</formula>
    </cfRule>
    <cfRule type="expression" dxfId="1831" priority="4078" stopIfTrue="1">
      <formula>$A72="decimal"</formula>
    </cfRule>
    <cfRule type="expression" dxfId="1830" priority="4079" stopIfTrue="1">
      <formula>$A72="integer"</formula>
    </cfRule>
    <cfRule type="expression" dxfId="1829" priority="4080" stopIfTrue="1">
      <formula>$A72="text"</formula>
    </cfRule>
    <cfRule type="expression" dxfId="1828" priority="4081" stopIfTrue="1">
      <formula>$A72="end repeat"</formula>
    </cfRule>
    <cfRule type="expression" dxfId="1827" priority="4082" stopIfTrue="1">
      <formula>$A72="begin repeat"</formula>
    </cfRule>
    <cfRule type="expression" dxfId="1826" priority="4083" stopIfTrue="1">
      <formula>$A72="end group"</formula>
    </cfRule>
    <cfRule type="expression" dxfId="1825" priority="4084" stopIfTrue="1">
      <formula>$A72="begin group"</formula>
    </cfRule>
  </conditionalFormatting>
  <conditionalFormatting sqref="B62:C66 I62:I66 F62:F66">
    <cfRule type="expression" dxfId="1824" priority="1848" stopIfTrue="1">
      <formula>$A62="begin group"</formula>
    </cfRule>
  </conditionalFormatting>
  <conditionalFormatting sqref="B62:C66 O62:O66 I62:I66">
    <cfRule type="expression" dxfId="1823" priority="1845" stopIfTrue="1">
      <formula>$A62="begin repeat"</formula>
    </cfRule>
  </conditionalFormatting>
  <conditionalFormatting sqref="B62:D66 F62:F66">
    <cfRule type="expression" dxfId="1822" priority="1842" stopIfTrue="1">
      <formula>$A62="text"</formula>
    </cfRule>
  </conditionalFormatting>
  <conditionalFormatting sqref="B62:D66 G62:H66">
    <cfRule type="expression" dxfId="1821" priority="1840" stopIfTrue="1">
      <formula>$A62="integer"</formula>
    </cfRule>
  </conditionalFormatting>
  <conditionalFormatting sqref="B62:D66 G62:H66">
    <cfRule type="expression" dxfId="1820" priority="1838" stopIfTrue="1">
      <formula>$A62="decimal"</formula>
    </cfRule>
  </conditionalFormatting>
  <conditionalFormatting sqref="B62:C66 F62:F66">
    <cfRule type="expression" dxfId="1819" priority="1836" stopIfTrue="1">
      <formula>OR(AND(LEFT($A62, 16)="select_multiple ", LEN($A62)&gt;16, NOT(ISNUMBER(SEARCH(" ", $A62, 17)))), AND(LEFT($A62, 11)="select_one ", LEN($A62)&gt;11, NOT(ISNUMBER(SEARCH(" ", $A62, 12)))))</formula>
    </cfRule>
  </conditionalFormatting>
  <conditionalFormatting sqref="B62:B66 F62:F66">
    <cfRule type="expression" dxfId="1818" priority="1833" stopIfTrue="1">
      <formula>OR($A62="audio audit", $A62="text audit", $A62="speed violations count", $A62="speed violations list", $A62="speed violations audit")</formula>
    </cfRule>
  </conditionalFormatting>
  <conditionalFormatting sqref="B62:C66">
    <cfRule type="expression" dxfId="1817" priority="1827" stopIfTrue="1">
      <formula>$A62="note"</formula>
    </cfRule>
    <cfRule type="expression" dxfId="1816" priority="1829" stopIfTrue="1">
      <formula>$A62="barcode"</formula>
    </cfRule>
    <cfRule type="expression" dxfId="1815" priority="1831" stopIfTrue="1">
      <formula>$A62="geopoint"</formula>
    </cfRule>
  </conditionalFormatting>
  <conditionalFormatting sqref="B62:B66 N62:N66">
    <cfRule type="expression" dxfId="1814" priority="1825" stopIfTrue="1">
      <formula>OR($A62="calculate", $A62="calculate_here")</formula>
    </cfRule>
  </conditionalFormatting>
  <conditionalFormatting sqref="B62:C66 F62:F66">
    <cfRule type="expression" dxfId="1813" priority="1823" stopIfTrue="1">
      <formula>OR($A62="date", $A62="datetime")</formula>
    </cfRule>
  </conditionalFormatting>
  <conditionalFormatting sqref="B62:C66 F62:F66">
    <cfRule type="expression" dxfId="1812" priority="1821" stopIfTrue="1">
      <formula>$A62="image"</formula>
    </cfRule>
  </conditionalFormatting>
  <conditionalFormatting sqref="B62:C66">
    <cfRule type="expression" dxfId="1811" priority="1819" stopIfTrue="1">
      <formula>OR($A62="audio", $A62="video")</formula>
    </cfRule>
  </conditionalFormatting>
  <conditionalFormatting sqref="A62:W66">
    <cfRule type="expression" dxfId="1810" priority="1818" stopIfTrue="1">
      <formula>$A62="comments"</formula>
    </cfRule>
    <cfRule type="expression" dxfId="1809" priority="1820" stopIfTrue="1">
      <formula>OR($A62="audio", $A62="video")</formula>
    </cfRule>
    <cfRule type="expression" dxfId="1808" priority="1822" stopIfTrue="1">
      <formula>$A62="image"</formula>
    </cfRule>
    <cfRule type="expression" dxfId="1807" priority="1824" stopIfTrue="1">
      <formula>OR($A62="date", $A62="datetime")</formula>
    </cfRule>
    <cfRule type="expression" dxfId="1806" priority="1826" stopIfTrue="1">
      <formula>OR($A62="calculate", $A62="calculate_here")</formula>
    </cfRule>
    <cfRule type="expression" dxfId="1805" priority="1828" stopIfTrue="1">
      <formula>$A62="note"</formula>
    </cfRule>
    <cfRule type="expression" dxfId="1804" priority="1830" stopIfTrue="1">
      <formula>$A62="barcode"</formula>
    </cfRule>
    <cfRule type="expression" dxfId="1803" priority="1832" stopIfTrue="1">
      <formula>$A62="geopoint"</formula>
    </cfRule>
    <cfRule type="expression" dxfId="1802" priority="1834" stopIfTrue="1">
      <formula>OR($A62="audio audit", $A62="text audit", $A62="speed violations count", $A62="speed violations list", $A62="speed violations audit")</formula>
    </cfRule>
    <cfRule type="expression" dxfId="1801" priority="1835" stopIfTrue="1">
      <formula>OR($A62="username", $A62="phonenumber", $A62="start", $A62="end", $A62="deviceid", $A62="subscriberid", $A62="simserial", $A62="caseid")</formula>
    </cfRule>
    <cfRule type="expression" dxfId="1800" priority="1837" stopIfTrue="1">
      <formula>OR(AND(LEFT($A62, 16)="select_multiple ", LEN($A62)&gt;16, NOT(ISNUMBER(SEARCH(" ", $A62, 17)))), AND(LEFT($A62, 11)="select_one ", LEN($A62)&gt;11, NOT(ISNUMBER(SEARCH(" ", $A62, 12)))))</formula>
    </cfRule>
    <cfRule type="expression" dxfId="1799" priority="1839" stopIfTrue="1">
      <formula>$A62="decimal"</formula>
    </cfRule>
    <cfRule type="expression" dxfId="1798" priority="1841" stopIfTrue="1">
      <formula>$A62="integer"</formula>
    </cfRule>
    <cfRule type="expression" dxfId="1797" priority="1843" stopIfTrue="1">
      <formula>$A62="text"</formula>
    </cfRule>
    <cfRule type="expression" dxfId="1796" priority="1844" stopIfTrue="1">
      <formula>$A62="end repeat"</formula>
    </cfRule>
    <cfRule type="expression" dxfId="1795" priority="1846" stopIfTrue="1">
      <formula>$A62="begin repeat"</formula>
    </cfRule>
    <cfRule type="expression" dxfId="1794" priority="1847" stopIfTrue="1">
      <formula>$A62="end group"</formula>
    </cfRule>
    <cfRule type="expression" dxfId="1793" priority="1849" stopIfTrue="1">
      <formula>$A62="begin group"</formula>
    </cfRule>
  </conditionalFormatting>
  <conditionalFormatting sqref="B62:B66">
    <cfRule type="expression" dxfId="1792" priority="1817" stopIfTrue="1">
      <formula>$A62="comments"</formula>
    </cfRule>
  </conditionalFormatting>
  <conditionalFormatting sqref="F61 I61 B61:C61">
    <cfRule type="expression" dxfId="1791" priority="1815" stopIfTrue="1">
      <formula>$A61="begin group"</formula>
    </cfRule>
  </conditionalFormatting>
  <conditionalFormatting sqref="I61 O61 B61:C61">
    <cfRule type="expression" dxfId="1790" priority="1812" stopIfTrue="1">
      <formula>$A61="begin repeat"</formula>
    </cfRule>
  </conditionalFormatting>
  <conditionalFormatting sqref="F61 B61:D61">
    <cfRule type="expression" dxfId="1789" priority="1809" stopIfTrue="1">
      <formula>$A61="text"</formula>
    </cfRule>
  </conditionalFormatting>
  <conditionalFormatting sqref="G61:H61 B61:D61">
    <cfRule type="expression" dxfId="1788" priority="1807" stopIfTrue="1">
      <formula>$A61="integer"</formula>
    </cfRule>
  </conditionalFormatting>
  <conditionalFormatting sqref="G61:H61 B61:D61">
    <cfRule type="expression" dxfId="1787" priority="1805" stopIfTrue="1">
      <formula>$A61="decimal"</formula>
    </cfRule>
  </conditionalFormatting>
  <conditionalFormatting sqref="F61 B61:C61">
    <cfRule type="expression" dxfId="1786" priority="1803" stopIfTrue="1">
      <formula>OR(AND(LEFT($A61, 16)="select_multiple ", LEN($A61)&gt;16, NOT(ISNUMBER(SEARCH(" ", $A61, 17)))), AND(LEFT($A61, 11)="select_one ", LEN($A61)&gt;11, NOT(ISNUMBER(SEARCH(" ", $A61, 12)))))</formula>
    </cfRule>
  </conditionalFormatting>
  <conditionalFormatting sqref="F61 B61">
    <cfRule type="expression" dxfId="1785" priority="1800" stopIfTrue="1">
      <formula>OR($A61="audio audit", $A61="text audit", $A61="speed violations count", $A61="speed violations list", $A61="speed violations audit")</formula>
    </cfRule>
  </conditionalFormatting>
  <conditionalFormatting sqref="B61:C61">
    <cfRule type="expression" dxfId="1784" priority="1794" stopIfTrue="1">
      <formula>$A61="note"</formula>
    </cfRule>
    <cfRule type="expression" dxfId="1783" priority="1796" stopIfTrue="1">
      <formula>$A61="barcode"</formula>
    </cfRule>
    <cfRule type="expression" dxfId="1782" priority="1798" stopIfTrue="1">
      <formula>$A61="geopoint"</formula>
    </cfRule>
  </conditionalFormatting>
  <conditionalFormatting sqref="N61 B61">
    <cfRule type="expression" dxfId="1781" priority="1792" stopIfTrue="1">
      <formula>OR($A61="calculate", $A61="calculate_here")</formula>
    </cfRule>
  </conditionalFormatting>
  <conditionalFormatting sqref="F61 B61:C61">
    <cfRule type="expression" dxfId="1780" priority="1790" stopIfTrue="1">
      <formula>OR($A61="date", $A61="datetime")</formula>
    </cfRule>
  </conditionalFormatting>
  <conditionalFormatting sqref="F61 B61:C61">
    <cfRule type="expression" dxfId="1779" priority="1788" stopIfTrue="1">
      <formula>$A61="image"</formula>
    </cfRule>
  </conditionalFormatting>
  <conditionalFormatting sqref="B61:C61">
    <cfRule type="expression" dxfId="1778" priority="1786" stopIfTrue="1">
      <formula>OR($A61="audio", $A61="video")</formula>
    </cfRule>
  </conditionalFormatting>
  <conditionalFormatting sqref="A61:W61">
    <cfRule type="expression" dxfId="1777" priority="1785" stopIfTrue="1">
      <formula>$A61="comments"</formula>
    </cfRule>
    <cfRule type="expression" dxfId="1776" priority="1787" stopIfTrue="1">
      <formula>OR($A61="audio", $A61="video")</formula>
    </cfRule>
    <cfRule type="expression" dxfId="1775" priority="1789" stopIfTrue="1">
      <formula>$A61="image"</formula>
    </cfRule>
    <cfRule type="expression" dxfId="1774" priority="1791" stopIfTrue="1">
      <formula>OR($A61="date", $A61="datetime")</formula>
    </cfRule>
    <cfRule type="expression" dxfId="1773" priority="1793" stopIfTrue="1">
      <formula>OR($A61="calculate", $A61="calculate_here")</formula>
    </cfRule>
    <cfRule type="expression" dxfId="1772" priority="1795" stopIfTrue="1">
      <formula>$A61="note"</formula>
    </cfRule>
    <cfRule type="expression" dxfId="1771" priority="1797" stopIfTrue="1">
      <formula>$A61="barcode"</formula>
    </cfRule>
    <cfRule type="expression" dxfId="1770" priority="1799" stopIfTrue="1">
      <formula>$A61="geopoint"</formula>
    </cfRule>
    <cfRule type="expression" dxfId="1769" priority="1801" stopIfTrue="1">
      <formula>OR($A61="audio audit", $A61="text audit", $A61="speed violations count", $A61="speed violations list", $A61="speed violations audit")</formula>
    </cfRule>
    <cfRule type="expression" dxfId="1768" priority="1802" stopIfTrue="1">
      <formula>OR($A61="username", $A61="phonenumber", $A61="start", $A61="end", $A61="deviceid", $A61="subscriberid", $A61="simserial", $A61="caseid")</formula>
    </cfRule>
    <cfRule type="expression" dxfId="1767" priority="1804" stopIfTrue="1">
      <formula>OR(AND(LEFT($A61, 16)="select_multiple ", LEN($A61)&gt;16, NOT(ISNUMBER(SEARCH(" ", $A61, 17)))), AND(LEFT($A61, 11)="select_one ", LEN($A61)&gt;11, NOT(ISNUMBER(SEARCH(" ", $A61, 12)))))</formula>
    </cfRule>
    <cfRule type="expression" dxfId="1766" priority="1806" stopIfTrue="1">
      <formula>$A61="decimal"</formula>
    </cfRule>
    <cfRule type="expression" dxfId="1765" priority="1808" stopIfTrue="1">
      <formula>$A61="integer"</formula>
    </cfRule>
    <cfRule type="expression" dxfId="1764" priority="1810" stopIfTrue="1">
      <formula>$A61="text"</formula>
    </cfRule>
    <cfRule type="expression" dxfId="1763" priority="1811" stopIfTrue="1">
      <formula>$A61="end repeat"</formula>
    </cfRule>
    <cfRule type="expression" dxfId="1762" priority="1813" stopIfTrue="1">
      <formula>$A61="begin repeat"</formula>
    </cfRule>
    <cfRule type="expression" dxfId="1761" priority="1814" stopIfTrue="1">
      <formula>$A61="end group"</formula>
    </cfRule>
    <cfRule type="expression" dxfId="1760" priority="1816" stopIfTrue="1">
      <formula>$A61="begin group"</formula>
    </cfRule>
  </conditionalFormatting>
  <conditionalFormatting sqref="B61">
    <cfRule type="expression" dxfId="1759" priority="1784" stopIfTrue="1">
      <formula>$A61="comments"</formula>
    </cfRule>
  </conditionalFormatting>
  <conditionalFormatting sqref="B78">
    <cfRule type="expression" dxfId="1758" priority="1782" stopIfTrue="1">
      <formula>$A78="begin group"</formula>
    </cfRule>
  </conditionalFormatting>
  <conditionalFormatting sqref="B78">
    <cfRule type="expression" dxfId="1757" priority="1779" stopIfTrue="1">
      <formula>$A78="begin repeat"</formula>
    </cfRule>
  </conditionalFormatting>
  <conditionalFormatting sqref="B78">
    <cfRule type="expression" dxfId="1756" priority="1776" stopIfTrue="1">
      <formula>$A78="text"</formula>
    </cfRule>
  </conditionalFormatting>
  <conditionalFormatting sqref="B78">
    <cfRule type="expression" dxfId="1755" priority="1774" stopIfTrue="1">
      <formula>$A78="integer"</formula>
    </cfRule>
  </conditionalFormatting>
  <conditionalFormatting sqref="B78">
    <cfRule type="expression" dxfId="1754" priority="1772" stopIfTrue="1">
      <formula>$A78="decimal"</formula>
    </cfRule>
  </conditionalFormatting>
  <conditionalFormatting sqref="B78">
    <cfRule type="expression" dxfId="1753" priority="1770" stopIfTrue="1">
      <formula>OR(AND(LEFT($A78, 16)="select_multiple ", LEN($A78)&gt;16, NOT(ISNUMBER(SEARCH(" ", $A78, 17)))), AND(LEFT($A78, 11)="select_one ", LEN($A78)&gt;11, NOT(ISNUMBER(SEARCH(" ", $A78, 12)))))</formula>
    </cfRule>
  </conditionalFormatting>
  <conditionalFormatting sqref="B78">
    <cfRule type="expression" dxfId="1752" priority="1767" stopIfTrue="1">
      <formula>OR($A78="audio audit", $A78="text audit", $A78="speed violations count", $A78="speed violations list", $A78="speed violations audit")</formula>
    </cfRule>
  </conditionalFormatting>
  <conditionalFormatting sqref="B78">
    <cfRule type="expression" dxfId="1751" priority="1761" stopIfTrue="1">
      <formula>$A78="note"</formula>
    </cfRule>
    <cfRule type="expression" dxfId="1750" priority="1763" stopIfTrue="1">
      <formula>$A78="barcode"</formula>
    </cfRule>
    <cfRule type="expression" dxfId="1749" priority="1765" stopIfTrue="1">
      <formula>$A78="geopoint"</formula>
    </cfRule>
  </conditionalFormatting>
  <conditionalFormatting sqref="B78">
    <cfRule type="expression" dxfId="1748" priority="1759" stopIfTrue="1">
      <formula>OR($A78="calculate", $A78="calculate_here")</formula>
    </cfRule>
  </conditionalFormatting>
  <conditionalFormatting sqref="B78">
    <cfRule type="expression" dxfId="1747" priority="1757" stopIfTrue="1">
      <formula>OR($A78="date", $A78="datetime")</formula>
    </cfRule>
  </conditionalFormatting>
  <conditionalFormatting sqref="B78">
    <cfRule type="expression" dxfId="1746" priority="1755" stopIfTrue="1">
      <formula>$A78="image"</formula>
    </cfRule>
  </conditionalFormatting>
  <conditionalFormatting sqref="B78">
    <cfRule type="expression" dxfId="1745" priority="1753" stopIfTrue="1">
      <formula>OR($A78="audio", $A78="video")</formula>
    </cfRule>
  </conditionalFormatting>
  <conditionalFormatting sqref="B78">
    <cfRule type="expression" dxfId="1744" priority="1752" stopIfTrue="1">
      <formula>$A78="comments"</formula>
    </cfRule>
    <cfRule type="expression" dxfId="1743" priority="1754" stopIfTrue="1">
      <formula>OR($A78="audio", $A78="video")</formula>
    </cfRule>
    <cfRule type="expression" dxfId="1742" priority="1756" stopIfTrue="1">
      <formula>$A78="image"</formula>
    </cfRule>
    <cfRule type="expression" dxfId="1741" priority="1758" stopIfTrue="1">
      <formula>OR($A78="date", $A78="datetime")</formula>
    </cfRule>
    <cfRule type="expression" dxfId="1740" priority="1760" stopIfTrue="1">
      <formula>OR($A78="calculate", $A78="calculate_here")</formula>
    </cfRule>
    <cfRule type="expression" dxfId="1739" priority="1762" stopIfTrue="1">
      <formula>$A78="note"</formula>
    </cfRule>
    <cfRule type="expression" dxfId="1738" priority="1764" stopIfTrue="1">
      <formula>$A78="barcode"</formula>
    </cfRule>
    <cfRule type="expression" dxfId="1737" priority="1766" stopIfTrue="1">
      <formula>$A78="geopoint"</formula>
    </cfRule>
    <cfRule type="expression" dxfId="1736" priority="1768" stopIfTrue="1">
      <formula>OR($A78="audio audit", $A78="text audit", $A78="speed violations count", $A78="speed violations list", $A78="speed violations audit")</formula>
    </cfRule>
    <cfRule type="expression" dxfId="1735" priority="1769" stopIfTrue="1">
      <formula>OR($A78="username", $A78="phonenumber", $A78="start", $A78="end", $A78="deviceid", $A78="subscriberid", $A78="simserial", $A78="caseid")</formula>
    </cfRule>
    <cfRule type="expression" dxfId="1734" priority="1771" stopIfTrue="1">
      <formula>OR(AND(LEFT($A78, 16)="select_multiple ", LEN($A78)&gt;16, NOT(ISNUMBER(SEARCH(" ", $A78, 17)))), AND(LEFT($A78, 11)="select_one ", LEN($A78)&gt;11, NOT(ISNUMBER(SEARCH(" ", $A78, 12)))))</formula>
    </cfRule>
    <cfRule type="expression" dxfId="1733" priority="1773" stopIfTrue="1">
      <formula>$A78="decimal"</formula>
    </cfRule>
    <cfRule type="expression" dxfId="1732" priority="1775" stopIfTrue="1">
      <formula>$A78="integer"</formula>
    </cfRule>
    <cfRule type="expression" dxfId="1731" priority="1777" stopIfTrue="1">
      <formula>$A78="text"</formula>
    </cfRule>
    <cfRule type="expression" dxfId="1730" priority="1778" stopIfTrue="1">
      <formula>$A78="end repeat"</formula>
    </cfRule>
    <cfRule type="expression" dxfId="1729" priority="1780" stopIfTrue="1">
      <formula>$A78="begin repeat"</formula>
    </cfRule>
    <cfRule type="expression" dxfId="1728" priority="1781" stopIfTrue="1">
      <formula>$A78="end group"</formula>
    </cfRule>
    <cfRule type="expression" dxfId="1727" priority="1783" stopIfTrue="1">
      <formula>$A78="begin group"</formula>
    </cfRule>
  </conditionalFormatting>
  <conditionalFormatting sqref="B78">
    <cfRule type="expression" dxfId="1726" priority="1751" stopIfTrue="1">
      <formula>$A78="comments"</formula>
    </cfRule>
  </conditionalFormatting>
  <conditionalFormatting sqref="F119:F124 I119:I124 B119:C124">
    <cfRule type="expression" dxfId="1725" priority="1740" stopIfTrue="1">
      <formula>$A119="begin group"</formula>
    </cfRule>
  </conditionalFormatting>
  <conditionalFormatting sqref="I119:I124 O119:O124 B119:C124">
    <cfRule type="expression" dxfId="1724" priority="1737" stopIfTrue="1">
      <formula>$A119="begin repeat"</formula>
    </cfRule>
  </conditionalFormatting>
  <conditionalFormatting sqref="F119:F124 B119:D124">
    <cfRule type="expression" dxfId="1723" priority="1734" stopIfTrue="1">
      <formula>$A119="text"</formula>
    </cfRule>
  </conditionalFormatting>
  <conditionalFormatting sqref="G119:H124 B119:D124">
    <cfRule type="expression" dxfId="1722" priority="1732" stopIfTrue="1">
      <formula>$A119="integer"</formula>
    </cfRule>
  </conditionalFormatting>
  <conditionalFormatting sqref="G119:H124 B119:D124">
    <cfRule type="expression" dxfId="1721" priority="1730" stopIfTrue="1">
      <formula>$A119="decimal"</formula>
    </cfRule>
  </conditionalFormatting>
  <conditionalFormatting sqref="F119:F124 B119:C124">
    <cfRule type="expression" dxfId="1720" priority="1728" stopIfTrue="1">
      <formula>OR(AND(LEFT($A119, 16)="select_multiple ", LEN($A119)&gt;16, NOT(ISNUMBER(SEARCH(" ", $A119, 17)))), AND(LEFT($A119, 11)="select_one ", LEN($A119)&gt;11, NOT(ISNUMBER(SEARCH(" ", $A119, 12)))))</formula>
    </cfRule>
  </conditionalFormatting>
  <conditionalFormatting sqref="F119:F124 B119:B124">
    <cfRule type="expression" dxfId="1719" priority="1725" stopIfTrue="1">
      <formula>OR($A119="audio audit", $A119="text audit", $A119="speed violations count", $A119="speed violations list", $A119="speed violations audit")</formula>
    </cfRule>
  </conditionalFormatting>
  <conditionalFormatting sqref="B119:C124">
    <cfRule type="expression" dxfId="1718" priority="1719" stopIfTrue="1">
      <formula>$A119="note"</formula>
    </cfRule>
    <cfRule type="expression" dxfId="1717" priority="1721" stopIfTrue="1">
      <formula>$A119="barcode"</formula>
    </cfRule>
    <cfRule type="expression" dxfId="1716" priority="1723" stopIfTrue="1">
      <formula>$A119="geopoint"</formula>
    </cfRule>
  </conditionalFormatting>
  <conditionalFormatting sqref="N119:N124 B119:B124">
    <cfRule type="expression" dxfId="1715" priority="1717" stopIfTrue="1">
      <formula>OR($A119="calculate", $A119="calculate_here")</formula>
    </cfRule>
  </conditionalFormatting>
  <conditionalFormatting sqref="F119:F124 B119:C124">
    <cfRule type="expression" dxfId="1714" priority="1715" stopIfTrue="1">
      <formula>OR($A119="date", $A119="datetime")</formula>
    </cfRule>
  </conditionalFormatting>
  <conditionalFormatting sqref="F119:F124 B119:C124">
    <cfRule type="expression" dxfId="1713" priority="1713" stopIfTrue="1">
      <formula>$A119="image"</formula>
    </cfRule>
  </conditionalFormatting>
  <conditionalFormatting sqref="B119:C124">
    <cfRule type="expression" dxfId="1712" priority="1711" stopIfTrue="1">
      <formula>OR($A119="audio", $A119="video")</formula>
    </cfRule>
  </conditionalFormatting>
  <conditionalFormatting sqref="A119:W124">
    <cfRule type="expression" dxfId="1711" priority="1710" stopIfTrue="1">
      <formula>$A119="comments"</formula>
    </cfRule>
    <cfRule type="expression" dxfId="1710" priority="1712" stopIfTrue="1">
      <formula>OR($A119="audio", $A119="video")</formula>
    </cfRule>
    <cfRule type="expression" dxfId="1709" priority="1714" stopIfTrue="1">
      <formula>$A119="image"</formula>
    </cfRule>
    <cfRule type="expression" dxfId="1708" priority="1716" stopIfTrue="1">
      <formula>OR($A119="date", $A119="datetime")</formula>
    </cfRule>
    <cfRule type="expression" dxfId="1707" priority="1718" stopIfTrue="1">
      <formula>OR($A119="calculate", $A119="calculate_here")</formula>
    </cfRule>
    <cfRule type="expression" dxfId="1706" priority="1720" stopIfTrue="1">
      <formula>$A119="note"</formula>
    </cfRule>
    <cfRule type="expression" dxfId="1705" priority="1722" stopIfTrue="1">
      <formula>$A119="barcode"</formula>
    </cfRule>
    <cfRule type="expression" dxfId="1704" priority="1724" stopIfTrue="1">
      <formula>$A119="geopoint"</formula>
    </cfRule>
    <cfRule type="expression" dxfId="1703" priority="1726" stopIfTrue="1">
      <formula>OR($A119="audio audit", $A119="text audit", $A119="speed violations count", $A119="speed violations list", $A119="speed violations audit")</formula>
    </cfRule>
    <cfRule type="expression" dxfId="1702" priority="1727" stopIfTrue="1">
      <formula>OR($A119="username", $A119="phonenumber", $A119="start", $A119="end", $A119="deviceid", $A119="subscriberid", $A119="simserial", $A119="caseid")</formula>
    </cfRule>
    <cfRule type="expression" dxfId="1701" priority="1729" stopIfTrue="1">
      <formula>OR(AND(LEFT($A119, 16)="select_multiple ", LEN($A119)&gt;16, NOT(ISNUMBER(SEARCH(" ", $A119, 17)))), AND(LEFT($A119, 11)="select_one ", LEN($A119)&gt;11, NOT(ISNUMBER(SEARCH(" ", $A119, 12)))))</formula>
    </cfRule>
    <cfRule type="expression" dxfId="1700" priority="1731" stopIfTrue="1">
      <formula>$A119="decimal"</formula>
    </cfRule>
    <cfRule type="expression" dxfId="1699" priority="1733" stopIfTrue="1">
      <formula>$A119="integer"</formula>
    </cfRule>
    <cfRule type="expression" dxfId="1698" priority="1735" stopIfTrue="1">
      <formula>$A119="text"</formula>
    </cfRule>
    <cfRule type="expression" dxfId="1697" priority="1736" stopIfTrue="1">
      <formula>$A119="end repeat"</formula>
    </cfRule>
    <cfRule type="expression" dxfId="1696" priority="1738" stopIfTrue="1">
      <formula>$A119="begin repeat"</formula>
    </cfRule>
    <cfRule type="expression" dxfId="1695" priority="1739" stopIfTrue="1">
      <formula>$A119="end group"</formula>
    </cfRule>
    <cfRule type="expression" dxfId="1694" priority="1741" stopIfTrue="1">
      <formula>$A119="begin group"</formula>
    </cfRule>
  </conditionalFormatting>
  <conditionalFormatting sqref="B119:B124">
    <cfRule type="expression" dxfId="1693" priority="1709" stopIfTrue="1">
      <formula>$A119="comments"</formula>
    </cfRule>
  </conditionalFormatting>
  <conditionalFormatting sqref="F125:F126 I125:I126 B125:C127">
    <cfRule type="expression" dxfId="1692" priority="1707" stopIfTrue="1">
      <formula>$A125="begin group"</formula>
    </cfRule>
  </conditionalFormatting>
  <conditionalFormatting sqref="O125:O127 I125:I126 B125:C127">
    <cfRule type="expression" dxfId="1691" priority="1704" stopIfTrue="1">
      <formula>$A125="begin repeat"</formula>
    </cfRule>
  </conditionalFormatting>
  <conditionalFormatting sqref="F125:F126 B125:D125 B126:C127">
    <cfRule type="expression" dxfId="1690" priority="1701" stopIfTrue="1">
      <formula>$A125="text"</formula>
    </cfRule>
  </conditionalFormatting>
  <conditionalFormatting sqref="G125:H127 B125:D125 B126:C127">
    <cfRule type="expression" dxfId="1689" priority="1699" stopIfTrue="1">
      <formula>$A125="integer"</formula>
    </cfRule>
  </conditionalFormatting>
  <conditionalFormatting sqref="G125:H127 B125:D125 B126:C127">
    <cfRule type="expression" dxfId="1688" priority="1697" stopIfTrue="1">
      <formula>$A125="decimal"</formula>
    </cfRule>
  </conditionalFormatting>
  <conditionalFormatting sqref="F125:F126 B125:C127">
    <cfRule type="expression" dxfId="1687" priority="1695" stopIfTrue="1">
      <formula>OR(AND(LEFT($A125, 16)="select_multiple ", LEN($A125)&gt;16, NOT(ISNUMBER(SEARCH(" ", $A125, 17)))), AND(LEFT($A125, 11)="select_one ", LEN($A125)&gt;11, NOT(ISNUMBER(SEARCH(" ", $A125, 12)))))</formula>
    </cfRule>
  </conditionalFormatting>
  <conditionalFormatting sqref="F125:F126 B125:B127">
    <cfRule type="expression" dxfId="1686" priority="1692" stopIfTrue="1">
      <formula>OR($A125="audio audit", $A125="text audit", $A125="speed violations count", $A125="speed violations list", $A125="speed violations audit")</formula>
    </cfRule>
  </conditionalFormatting>
  <conditionalFormatting sqref="B125:C127">
    <cfRule type="expression" dxfId="1685" priority="1686" stopIfTrue="1">
      <formula>$A125="note"</formula>
    </cfRule>
    <cfRule type="expression" dxfId="1684" priority="1688" stopIfTrue="1">
      <formula>$A125="barcode"</formula>
    </cfRule>
    <cfRule type="expression" dxfId="1683" priority="1690" stopIfTrue="1">
      <formula>$A125="geopoint"</formula>
    </cfRule>
  </conditionalFormatting>
  <conditionalFormatting sqref="N125:N127 B125:B127">
    <cfRule type="expression" dxfId="1682" priority="1684" stopIfTrue="1">
      <formula>OR($A125="calculate", $A125="calculate_here")</formula>
    </cfRule>
  </conditionalFormatting>
  <conditionalFormatting sqref="F125:F126 B125:C127">
    <cfRule type="expression" dxfId="1681" priority="1682" stopIfTrue="1">
      <formula>OR($A125="date", $A125="datetime")</formula>
    </cfRule>
  </conditionalFormatting>
  <conditionalFormatting sqref="F125:F126 B125:C127">
    <cfRule type="expression" dxfId="1680" priority="1680" stopIfTrue="1">
      <formula>$A125="image"</formula>
    </cfRule>
  </conditionalFormatting>
  <conditionalFormatting sqref="B125:C127">
    <cfRule type="expression" dxfId="1679" priority="1678" stopIfTrue="1">
      <formula>OR($A125="audio", $A125="video")</formula>
    </cfRule>
  </conditionalFormatting>
  <conditionalFormatting sqref="A125:W125 B126:C127 E126:W126 E127 G127:H127 J127:W127">
    <cfRule type="expression" dxfId="1678" priority="1677" stopIfTrue="1">
      <formula>$A125="comments"</formula>
    </cfRule>
    <cfRule type="expression" dxfId="1677" priority="1679" stopIfTrue="1">
      <formula>OR($A125="audio", $A125="video")</formula>
    </cfRule>
    <cfRule type="expression" dxfId="1676" priority="1681" stopIfTrue="1">
      <formula>$A125="image"</formula>
    </cfRule>
    <cfRule type="expression" dxfId="1675" priority="1683" stopIfTrue="1">
      <formula>OR($A125="date", $A125="datetime")</formula>
    </cfRule>
    <cfRule type="expression" dxfId="1674" priority="1685" stopIfTrue="1">
      <formula>OR($A125="calculate", $A125="calculate_here")</formula>
    </cfRule>
    <cfRule type="expression" dxfId="1673" priority="1687" stopIfTrue="1">
      <formula>$A125="note"</formula>
    </cfRule>
    <cfRule type="expression" dxfId="1672" priority="1689" stopIfTrue="1">
      <formula>$A125="barcode"</formula>
    </cfRule>
    <cfRule type="expression" dxfId="1671" priority="1691" stopIfTrue="1">
      <formula>$A125="geopoint"</formula>
    </cfRule>
    <cfRule type="expression" dxfId="1670" priority="1693" stopIfTrue="1">
      <formula>OR($A125="audio audit", $A125="text audit", $A125="speed violations count", $A125="speed violations list", $A125="speed violations audit")</formula>
    </cfRule>
    <cfRule type="expression" dxfId="1669" priority="1694" stopIfTrue="1">
      <formula>OR($A125="username", $A125="phonenumber", $A125="start", $A125="end", $A125="deviceid", $A125="subscriberid", $A125="simserial", $A125="caseid")</formula>
    </cfRule>
    <cfRule type="expression" dxfId="1668" priority="1696" stopIfTrue="1">
      <formula>OR(AND(LEFT($A125, 16)="select_multiple ", LEN($A125)&gt;16, NOT(ISNUMBER(SEARCH(" ", $A125, 17)))), AND(LEFT($A125, 11)="select_one ", LEN($A125)&gt;11, NOT(ISNUMBER(SEARCH(" ", $A125, 12)))))</formula>
    </cfRule>
    <cfRule type="expression" dxfId="1667" priority="1698" stopIfTrue="1">
      <formula>$A125="decimal"</formula>
    </cfRule>
    <cfRule type="expression" dxfId="1666" priority="1700" stopIfTrue="1">
      <formula>$A125="integer"</formula>
    </cfRule>
    <cfRule type="expression" dxfId="1665" priority="1702" stopIfTrue="1">
      <formula>$A125="text"</formula>
    </cfRule>
    <cfRule type="expression" dxfId="1664" priority="1703" stopIfTrue="1">
      <formula>$A125="end repeat"</formula>
    </cfRule>
    <cfRule type="expression" dxfId="1663" priority="1705" stopIfTrue="1">
      <formula>$A125="begin repeat"</formula>
    </cfRule>
    <cfRule type="expression" dxfId="1662" priority="1706" stopIfTrue="1">
      <formula>$A125="end group"</formula>
    </cfRule>
    <cfRule type="expression" dxfId="1661" priority="1708" stopIfTrue="1">
      <formula>$A125="begin group"</formula>
    </cfRule>
  </conditionalFormatting>
  <conditionalFormatting sqref="B125:B127">
    <cfRule type="expression" dxfId="1660" priority="1676" stopIfTrue="1">
      <formula>$A125="comments"</formula>
    </cfRule>
  </conditionalFormatting>
  <conditionalFormatting sqref="A126:A127">
    <cfRule type="expression" dxfId="1659" priority="1658" stopIfTrue="1">
      <formula>$A126="comments"</formula>
    </cfRule>
    <cfRule type="expression" dxfId="1658" priority="1659" stopIfTrue="1">
      <formula>OR($A126="audio", $A126="video")</formula>
    </cfRule>
    <cfRule type="expression" dxfId="1657" priority="1660" stopIfTrue="1">
      <formula>$A126="image"</formula>
    </cfRule>
    <cfRule type="expression" dxfId="1656" priority="1661" stopIfTrue="1">
      <formula>OR($A126="date", $A126="datetime")</formula>
    </cfRule>
    <cfRule type="expression" dxfId="1655" priority="1662" stopIfTrue="1">
      <formula>OR($A126="calculate", $A126="calculate_here")</formula>
    </cfRule>
    <cfRule type="expression" dxfId="1654" priority="1663" stopIfTrue="1">
      <formula>$A126="note"</formula>
    </cfRule>
    <cfRule type="expression" dxfId="1653" priority="1664" stopIfTrue="1">
      <formula>$A126="barcode"</formula>
    </cfRule>
    <cfRule type="expression" dxfId="1652" priority="1665" stopIfTrue="1">
      <formula>$A126="geopoint"</formula>
    </cfRule>
    <cfRule type="expression" dxfId="1651" priority="1666" stopIfTrue="1">
      <formula>OR($A126="audio audit", $A126="text audit", $A126="speed violations count", $A126="speed violations list", $A126="speed violations audit")</formula>
    </cfRule>
    <cfRule type="expression" dxfId="1650" priority="1667" stopIfTrue="1">
      <formula>OR($A126="username", $A126="phonenumber", $A126="start", $A126="end", $A126="deviceid", $A126="subscriberid", $A126="simserial", $A126="caseid")</formula>
    </cfRule>
    <cfRule type="expression" dxfId="1649" priority="1668" stopIfTrue="1">
      <formula>OR(AND(LEFT($A126, 16)="select_multiple ", LEN($A126)&gt;16, NOT(ISNUMBER(SEARCH(" ", $A126, 17)))), AND(LEFT($A126, 11)="select_one ", LEN($A126)&gt;11, NOT(ISNUMBER(SEARCH(" ", $A126, 12)))))</formula>
    </cfRule>
    <cfRule type="expression" dxfId="1648" priority="1669" stopIfTrue="1">
      <formula>$A126="decimal"</formula>
    </cfRule>
    <cfRule type="expression" dxfId="1647" priority="1670" stopIfTrue="1">
      <formula>$A126="integer"</formula>
    </cfRule>
    <cfRule type="expression" dxfId="1646" priority="1671" stopIfTrue="1">
      <formula>$A126="text"</formula>
    </cfRule>
    <cfRule type="expression" dxfId="1645" priority="1672" stopIfTrue="1">
      <formula>$A126="end repeat"</formula>
    </cfRule>
    <cfRule type="expression" dxfId="1644" priority="1673" stopIfTrue="1">
      <formula>$A126="begin repeat"</formula>
    </cfRule>
    <cfRule type="expression" dxfId="1643" priority="1674" stopIfTrue="1">
      <formula>$A126="end group"</formula>
    </cfRule>
    <cfRule type="expression" dxfId="1642" priority="1675" stopIfTrue="1">
      <formula>$A126="begin group"</formula>
    </cfRule>
  </conditionalFormatting>
  <conditionalFormatting sqref="K128">
    <cfRule type="expression" dxfId="1641" priority="1640" stopIfTrue="1">
      <formula>$A128="comments"</formula>
    </cfRule>
    <cfRule type="expression" dxfId="1640" priority="1641" stopIfTrue="1">
      <formula>OR($A128="audio", $A128="video")</formula>
    </cfRule>
    <cfRule type="expression" dxfId="1639" priority="1642" stopIfTrue="1">
      <formula>$A128="image"</formula>
    </cfRule>
    <cfRule type="expression" dxfId="1638" priority="1643" stopIfTrue="1">
      <formula>OR($A128="date", $A128="datetime")</formula>
    </cfRule>
    <cfRule type="expression" dxfId="1637" priority="1644" stopIfTrue="1">
      <formula>OR($A128="calculate", $A128="calculate_here")</formula>
    </cfRule>
    <cfRule type="expression" dxfId="1636" priority="1645" stopIfTrue="1">
      <formula>$A128="note"</formula>
    </cfRule>
    <cfRule type="expression" dxfId="1635" priority="1646" stopIfTrue="1">
      <formula>$A128="barcode"</formula>
    </cfRule>
    <cfRule type="expression" dxfId="1634" priority="1647" stopIfTrue="1">
      <formula>$A128="geopoint"</formula>
    </cfRule>
    <cfRule type="expression" dxfId="1633" priority="1648" stopIfTrue="1">
      <formula>OR($A128="audio audit", $A128="text audit", $A128="speed violations count", $A128="speed violations list", $A128="speed violations audit")</formula>
    </cfRule>
    <cfRule type="expression" dxfId="1632" priority="1649" stopIfTrue="1">
      <formula>OR($A128="username", $A128="phonenumber", $A128="start", $A128="end", $A128="deviceid", $A128="subscriberid", $A128="simserial", $A128="caseid")</formula>
    </cfRule>
    <cfRule type="expression" dxfId="1631" priority="1650" stopIfTrue="1">
      <formula>OR(AND(LEFT($A128, 16)="select_multiple ", LEN($A128)&gt;16, NOT(ISNUMBER(SEARCH(" ", $A128, 17)))), AND(LEFT($A128, 11)="select_one ", LEN($A128)&gt;11, NOT(ISNUMBER(SEARCH(" ", $A128, 12)))))</formula>
    </cfRule>
    <cfRule type="expression" dxfId="1630" priority="1651" stopIfTrue="1">
      <formula>$A128="decimal"</formula>
    </cfRule>
    <cfRule type="expression" dxfId="1629" priority="1652" stopIfTrue="1">
      <formula>$A128="integer"</formula>
    </cfRule>
    <cfRule type="expression" dxfId="1628" priority="1653" stopIfTrue="1">
      <formula>$A128="text"</formula>
    </cfRule>
    <cfRule type="expression" dxfId="1627" priority="1654" stopIfTrue="1">
      <formula>$A128="end repeat"</formula>
    </cfRule>
    <cfRule type="expression" dxfId="1626" priority="1655" stopIfTrue="1">
      <formula>$A128="begin repeat"</formula>
    </cfRule>
    <cfRule type="expression" dxfId="1625" priority="1656" stopIfTrue="1">
      <formula>$A128="end group"</formula>
    </cfRule>
    <cfRule type="expression" dxfId="1624" priority="1657" stopIfTrue="1">
      <formula>$A128="begin group"</formula>
    </cfRule>
  </conditionalFormatting>
  <conditionalFormatting sqref="K129 K131">
    <cfRule type="expression" dxfId="1623" priority="1622" stopIfTrue="1">
      <formula>$A129="comments"</formula>
    </cfRule>
    <cfRule type="expression" dxfId="1622" priority="1623" stopIfTrue="1">
      <formula>OR($A129="audio", $A129="video")</formula>
    </cfRule>
    <cfRule type="expression" dxfId="1621" priority="1624" stopIfTrue="1">
      <formula>$A129="image"</formula>
    </cfRule>
    <cfRule type="expression" dxfId="1620" priority="1625" stopIfTrue="1">
      <formula>OR($A129="date", $A129="datetime")</formula>
    </cfRule>
    <cfRule type="expression" dxfId="1619" priority="1626" stopIfTrue="1">
      <formula>OR($A129="calculate", $A129="calculate_here")</formula>
    </cfRule>
    <cfRule type="expression" dxfId="1618" priority="1627" stopIfTrue="1">
      <formula>$A129="note"</formula>
    </cfRule>
    <cfRule type="expression" dxfId="1617" priority="1628" stopIfTrue="1">
      <formula>$A129="barcode"</formula>
    </cfRule>
    <cfRule type="expression" dxfId="1616" priority="1629" stopIfTrue="1">
      <formula>$A129="geopoint"</formula>
    </cfRule>
    <cfRule type="expression" dxfId="1615" priority="1630" stopIfTrue="1">
      <formula>OR($A129="audio audit", $A129="text audit", $A129="speed violations count", $A129="speed violations list", $A129="speed violations audit")</formula>
    </cfRule>
    <cfRule type="expression" dxfId="1614" priority="1631" stopIfTrue="1">
      <formula>OR($A129="username", $A129="phonenumber", $A129="start", $A129="end", $A129="deviceid", $A129="subscriberid", $A129="simserial", $A129="caseid")</formula>
    </cfRule>
    <cfRule type="expression" dxfId="1613" priority="1632" stopIfTrue="1">
      <formula>OR(AND(LEFT($A129, 16)="select_multiple ", LEN($A129)&gt;16, NOT(ISNUMBER(SEARCH(" ", $A129, 17)))), AND(LEFT($A129, 11)="select_one ", LEN($A129)&gt;11, NOT(ISNUMBER(SEARCH(" ", $A129, 12)))))</formula>
    </cfRule>
    <cfRule type="expression" dxfId="1612" priority="1633" stopIfTrue="1">
      <formula>$A129="decimal"</formula>
    </cfRule>
    <cfRule type="expression" dxfId="1611" priority="1634" stopIfTrue="1">
      <formula>$A129="integer"</formula>
    </cfRule>
    <cfRule type="expression" dxfId="1610" priority="1635" stopIfTrue="1">
      <formula>$A129="text"</formula>
    </cfRule>
    <cfRule type="expression" dxfId="1609" priority="1636" stopIfTrue="1">
      <formula>$A129="end repeat"</formula>
    </cfRule>
    <cfRule type="expression" dxfId="1608" priority="1637" stopIfTrue="1">
      <formula>$A129="begin repeat"</formula>
    </cfRule>
    <cfRule type="expression" dxfId="1607" priority="1638" stopIfTrue="1">
      <formula>$A129="end group"</formula>
    </cfRule>
    <cfRule type="expression" dxfId="1606" priority="1639" stopIfTrue="1">
      <formula>$A129="begin group"</formula>
    </cfRule>
  </conditionalFormatting>
  <conditionalFormatting sqref="K132">
    <cfRule type="expression" dxfId="1605" priority="1604" stopIfTrue="1">
      <formula>$A132="comments"</formula>
    </cfRule>
    <cfRule type="expression" dxfId="1604" priority="1605" stopIfTrue="1">
      <formula>OR($A132="audio", $A132="video")</formula>
    </cfRule>
    <cfRule type="expression" dxfId="1603" priority="1606" stopIfTrue="1">
      <formula>$A132="image"</formula>
    </cfRule>
    <cfRule type="expression" dxfId="1602" priority="1607" stopIfTrue="1">
      <formula>OR($A132="date", $A132="datetime")</formula>
    </cfRule>
    <cfRule type="expression" dxfId="1601" priority="1608" stopIfTrue="1">
      <formula>OR($A132="calculate", $A132="calculate_here")</formula>
    </cfRule>
    <cfRule type="expression" dxfId="1600" priority="1609" stopIfTrue="1">
      <formula>$A132="note"</formula>
    </cfRule>
    <cfRule type="expression" dxfId="1599" priority="1610" stopIfTrue="1">
      <formula>$A132="barcode"</formula>
    </cfRule>
    <cfRule type="expression" dxfId="1598" priority="1611" stopIfTrue="1">
      <formula>$A132="geopoint"</formula>
    </cfRule>
    <cfRule type="expression" dxfId="1597" priority="1612" stopIfTrue="1">
      <formula>OR($A132="audio audit", $A132="text audit", $A132="speed violations count", $A132="speed violations list", $A132="speed violations audit")</formula>
    </cfRule>
    <cfRule type="expression" dxfId="1596" priority="1613" stopIfTrue="1">
      <formula>OR($A132="username", $A132="phonenumber", $A132="start", $A132="end", $A132="deviceid", $A132="subscriberid", $A132="simserial", $A132="caseid")</formula>
    </cfRule>
    <cfRule type="expression" dxfId="1595" priority="1614" stopIfTrue="1">
      <formula>OR(AND(LEFT($A132, 16)="select_multiple ", LEN($A132)&gt;16, NOT(ISNUMBER(SEARCH(" ", $A132, 17)))), AND(LEFT($A132, 11)="select_one ", LEN($A132)&gt;11, NOT(ISNUMBER(SEARCH(" ", $A132, 12)))))</formula>
    </cfRule>
    <cfRule type="expression" dxfId="1594" priority="1615" stopIfTrue="1">
      <formula>$A132="decimal"</formula>
    </cfRule>
    <cfRule type="expression" dxfId="1593" priority="1616" stopIfTrue="1">
      <formula>$A132="integer"</formula>
    </cfRule>
    <cfRule type="expression" dxfId="1592" priority="1617" stopIfTrue="1">
      <formula>$A132="text"</formula>
    </cfRule>
    <cfRule type="expression" dxfId="1591" priority="1618" stopIfTrue="1">
      <formula>$A132="end repeat"</formula>
    </cfRule>
    <cfRule type="expression" dxfId="1590" priority="1619" stopIfTrue="1">
      <formula>$A132="begin repeat"</formula>
    </cfRule>
    <cfRule type="expression" dxfId="1589" priority="1620" stopIfTrue="1">
      <formula>$A132="end group"</formula>
    </cfRule>
    <cfRule type="expression" dxfId="1588" priority="1621" stopIfTrue="1">
      <formula>$A132="begin group"</formula>
    </cfRule>
  </conditionalFormatting>
  <conditionalFormatting sqref="F127">
    <cfRule type="expression" dxfId="1587" priority="1602" stopIfTrue="1">
      <formula>$A127="begin group"</formula>
    </cfRule>
  </conditionalFormatting>
  <conditionalFormatting sqref="F127">
    <cfRule type="expression" dxfId="1586" priority="1597" stopIfTrue="1">
      <formula>$A127="text"</formula>
    </cfRule>
  </conditionalFormatting>
  <conditionalFormatting sqref="F127">
    <cfRule type="expression" dxfId="1585" priority="1593" stopIfTrue="1">
      <formula>OR(AND(LEFT($A127, 16)="select_multiple ", LEN($A127)&gt;16, NOT(ISNUMBER(SEARCH(" ", $A127, 17)))), AND(LEFT($A127, 11)="select_one ", LEN($A127)&gt;11, NOT(ISNUMBER(SEARCH(" ", $A127, 12)))))</formula>
    </cfRule>
  </conditionalFormatting>
  <conditionalFormatting sqref="F127">
    <cfRule type="expression" dxfId="1584" priority="1590" stopIfTrue="1">
      <formula>OR($A127="audio audit", $A127="text audit", $A127="speed violations count", $A127="speed violations list", $A127="speed violations audit")</formula>
    </cfRule>
  </conditionalFormatting>
  <conditionalFormatting sqref="F127">
    <cfRule type="expression" dxfId="1583" priority="1584" stopIfTrue="1">
      <formula>OR($A127="date", $A127="datetime")</formula>
    </cfRule>
  </conditionalFormatting>
  <conditionalFormatting sqref="F127">
    <cfRule type="expression" dxfId="1582" priority="1582" stopIfTrue="1">
      <formula>$A127="image"</formula>
    </cfRule>
  </conditionalFormatting>
  <conditionalFormatting sqref="F127">
    <cfRule type="expression" dxfId="1581" priority="1580" stopIfTrue="1">
      <formula>$A127="comments"</formula>
    </cfRule>
    <cfRule type="expression" dxfId="1580" priority="1581" stopIfTrue="1">
      <formula>OR($A127="audio", $A127="video")</formula>
    </cfRule>
    <cfRule type="expression" dxfId="1579" priority="1583" stopIfTrue="1">
      <formula>$A127="image"</formula>
    </cfRule>
    <cfRule type="expression" dxfId="1578" priority="1585" stopIfTrue="1">
      <formula>OR($A127="date", $A127="datetime")</formula>
    </cfRule>
    <cfRule type="expression" dxfId="1577" priority="1586" stopIfTrue="1">
      <formula>OR($A127="calculate", $A127="calculate_here")</formula>
    </cfRule>
    <cfRule type="expression" dxfId="1576" priority="1587" stopIfTrue="1">
      <formula>$A127="note"</formula>
    </cfRule>
    <cfRule type="expression" dxfId="1575" priority="1588" stopIfTrue="1">
      <formula>$A127="barcode"</formula>
    </cfRule>
    <cfRule type="expression" dxfId="1574" priority="1589" stopIfTrue="1">
      <formula>$A127="geopoint"</formula>
    </cfRule>
    <cfRule type="expression" dxfId="1573" priority="1591" stopIfTrue="1">
      <formula>OR($A127="audio audit", $A127="text audit", $A127="speed violations count", $A127="speed violations list", $A127="speed violations audit")</formula>
    </cfRule>
    <cfRule type="expression" dxfId="1572" priority="1592" stopIfTrue="1">
      <formula>OR($A127="username", $A127="phonenumber", $A127="start", $A127="end", $A127="deviceid", $A127="subscriberid", $A127="simserial", $A127="caseid")</formula>
    </cfRule>
    <cfRule type="expression" dxfId="1571" priority="1594" stopIfTrue="1">
      <formula>OR(AND(LEFT($A127, 16)="select_multiple ", LEN($A127)&gt;16, NOT(ISNUMBER(SEARCH(" ", $A127, 17)))), AND(LEFT($A127, 11)="select_one ", LEN($A127)&gt;11, NOT(ISNUMBER(SEARCH(" ", $A127, 12)))))</formula>
    </cfRule>
    <cfRule type="expression" dxfId="1570" priority="1595" stopIfTrue="1">
      <formula>$A127="decimal"</formula>
    </cfRule>
    <cfRule type="expression" dxfId="1569" priority="1596" stopIfTrue="1">
      <formula>$A127="integer"</formula>
    </cfRule>
    <cfRule type="expression" dxfId="1568" priority="1598" stopIfTrue="1">
      <formula>$A127="text"</formula>
    </cfRule>
    <cfRule type="expression" dxfId="1567" priority="1599" stopIfTrue="1">
      <formula>$A127="end repeat"</formula>
    </cfRule>
    <cfRule type="expression" dxfId="1566" priority="1600" stopIfTrue="1">
      <formula>$A127="begin repeat"</formula>
    </cfRule>
    <cfRule type="expression" dxfId="1565" priority="1601" stopIfTrue="1">
      <formula>$A127="end group"</formula>
    </cfRule>
    <cfRule type="expression" dxfId="1564" priority="1603" stopIfTrue="1">
      <formula>$A127="begin group"</formula>
    </cfRule>
  </conditionalFormatting>
  <conditionalFormatting sqref="I127">
    <cfRule type="expression" dxfId="1563" priority="1545" stopIfTrue="1">
      <formula>$A127="begin group"</formula>
    </cfRule>
  </conditionalFormatting>
  <conditionalFormatting sqref="I127">
    <cfRule type="expression" dxfId="1562" priority="1542" stopIfTrue="1">
      <formula>$A127="begin repeat"</formula>
    </cfRule>
  </conditionalFormatting>
  <conditionalFormatting sqref="I127">
    <cfRule type="expression" dxfId="1561" priority="1527" stopIfTrue="1">
      <formula>$A127="comments"</formula>
    </cfRule>
    <cfRule type="expression" dxfId="1560" priority="1528" stopIfTrue="1">
      <formula>OR($A127="audio", $A127="video")</formula>
    </cfRule>
    <cfRule type="expression" dxfId="1559" priority="1529" stopIfTrue="1">
      <formula>$A127="image"</formula>
    </cfRule>
    <cfRule type="expression" dxfId="1558" priority="1530" stopIfTrue="1">
      <formula>OR($A127="date", $A127="datetime")</formula>
    </cfRule>
    <cfRule type="expression" dxfId="1557" priority="1531" stopIfTrue="1">
      <formula>OR($A127="calculate", $A127="calculate_here")</formula>
    </cfRule>
    <cfRule type="expression" dxfId="1556" priority="1532" stopIfTrue="1">
      <formula>$A127="note"</formula>
    </cfRule>
    <cfRule type="expression" dxfId="1555" priority="1533" stopIfTrue="1">
      <formula>$A127="barcode"</formula>
    </cfRule>
    <cfRule type="expression" dxfId="1554" priority="1534" stopIfTrue="1">
      <formula>$A127="geopoint"</formula>
    </cfRule>
    <cfRule type="expression" dxfId="1553" priority="1535" stopIfTrue="1">
      <formula>OR($A127="audio audit", $A127="text audit", $A127="speed violations count", $A127="speed violations list", $A127="speed violations audit")</formula>
    </cfRule>
    <cfRule type="expression" dxfId="1552" priority="1536" stopIfTrue="1">
      <formula>OR($A127="username", $A127="phonenumber", $A127="start", $A127="end", $A127="deviceid", $A127="subscriberid", $A127="simserial", $A127="caseid")</formula>
    </cfRule>
    <cfRule type="expression" dxfId="1551" priority="1537" stopIfTrue="1">
      <formula>OR(AND(LEFT($A127, 16)="select_multiple ", LEN($A127)&gt;16, NOT(ISNUMBER(SEARCH(" ", $A127, 17)))), AND(LEFT($A127, 11)="select_one ", LEN($A127)&gt;11, NOT(ISNUMBER(SEARCH(" ", $A127, 12)))))</formula>
    </cfRule>
    <cfRule type="expression" dxfId="1550" priority="1538" stopIfTrue="1">
      <formula>$A127="decimal"</formula>
    </cfRule>
    <cfRule type="expression" dxfId="1549" priority="1539" stopIfTrue="1">
      <formula>$A127="integer"</formula>
    </cfRule>
    <cfRule type="expression" dxfId="1548" priority="1540" stopIfTrue="1">
      <formula>$A127="text"</formula>
    </cfRule>
    <cfRule type="expression" dxfId="1547" priority="1541" stopIfTrue="1">
      <formula>$A127="end repeat"</formula>
    </cfRule>
    <cfRule type="expression" dxfId="1546" priority="1543" stopIfTrue="1">
      <formula>$A127="begin repeat"</formula>
    </cfRule>
    <cfRule type="expression" dxfId="1545" priority="1544" stopIfTrue="1">
      <formula>$A127="end group"</formula>
    </cfRule>
    <cfRule type="expression" dxfId="1544" priority="1546" stopIfTrue="1">
      <formula>$A127="begin group"</formula>
    </cfRule>
  </conditionalFormatting>
  <conditionalFormatting sqref="I133">
    <cfRule type="expression" dxfId="1543" priority="1505" stopIfTrue="1">
      <formula>$A133="begin group"</formula>
    </cfRule>
  </conditionalFormatting>
  <conditionalFormatting sqref="I133">
    <cfRule type="expression" dxfId="1542" priority="1502" stopIfTrue="1">
      <formula>$A133="begin repeat"</formula>
    </cfRule>
  </conditionalFormatting>
  <conditionalFormatting sqref="I133">
    <cfRule type="expression" dxfId="1541" priority="1487" stopIfTrue="1">
      <formula>$A133="comments"</formula>
    </cfRule>
    <cfRule type="expression" dxfId="1540" priority="1488" stopIfTrue="1">
      <formula>OR($A133="audio", $A133="video")</formula>
    </cfRule>
    <cfRule type="expression" dxfId="1539" priority="1489" stopIfTrue="1">
      <formula>$A133="image"</formula>
    </cfRule>
    <cfRule type="expression" dxfId="1538" priority="1490" stopIfTrue="1">
      <formula>OR($A133="date", $A133="datetime")</formula>
    </cfRule>
    <cfRule type="expression" dxfId="1537" priority="1491" stopIfTrue="1">
      <formula>OR($A133="calculate", $A133="calculate_here")</formula>
    </cfRule>
    <cfRule type="expression" dxfId="1536" priority="1492" stopIfTrue="1">
      <formula>$A133="note"</formula>
    </cfRule>
    <cfRule type="expression" dxfId="1535" priority="1493" stopIfTrue="1">
      <formula>$A133="barcode"</formula>
    </cfRule>
    <cfRule type="expression" dxfId="1534" priority="1494" stopIfTrue="1">
      <formula>$A133="geopoint"</formula>
    </cfRule>
    <cfRule type="expression" dxfId="1533" priority="1495" stopIfTrue="1">
      <formula>OR($A133="audio audit", $A133="text audit", $A133="speed violations count", $A133="speed violations list", $A133="speed violations audit")</formula>
    </cfRule>
    <cfRule type="expression" dxfId="1532" priority="1496" stopIfTrue="1">
      <formula>OR($A133="username", $A133="phonenumber", $A133="start", $A133="end", $A133="deviceid", $A133="subscriberid", $A133="simserial", $A133="caseid")</formula>
    </cfRule>
    <cfRule type="expression" dxfId="1531" priority="1497" stopIfTrue="1">
      <formula>OR(AND(LEFT($A133, 16)="select_multiple ", LEN($A133)&gt;16, NOT(ISNUMBER(SEARCH(" ", $A133, 17)))), AND(LEFT($A133, 11)="select_one ", LEN($A133)&gt;11, NOT(ISNUMBER(SEARCH(" ", $A133, 12)))))</formula>
    </cfRule>
    <cfRule type="expression" dxfId="1530" priority="1498" stopIfTrue="1">
      <formula>$A133="decimal"</formula>
    </cfRule>
    <cfRule type="expression" dxfId="1529" priority="1499" stopIfTrue="1">
      <formula>$A133="integer"</formula>
    </cfRule>
    <cfRule type="expression" dxfId="1528" priority="1500" stopIfTrue="1">
      <formula>$A133="text"</formula>
    </cfRule>
    <cfRule type="expression" dxfId="1527" priority="1501" stopIfTrue="1">
      <formula>$A133="end repeat"</formula>
    </cfRule>
    <cfRule type="expression" dxfId="1526" priority="1503" stopIfTrue="1">
      <formula>$A133="begin repeat"</formula>
    </cfRule>
    <cfRule type="expression" dxfId="1525" priority="1504" stopIfTrue="1">
      <formula>$A133="end group"</formula>
    </cfRule>
    <cfRule type="expression" dxfId="1524" priority="1506" stopIfTrue="1">
      <formula>$A133="begin group"</formula>
    </cfRule>
  </conditionalFormatting>
  <conditionalFormatting sqref="I134">
    <cfRule type="expression" dxfId="1523" priority="1485" stopIfTrue="1">
      <formula>$A134="begin group"</formula>
    </cfRule>
  </conditionalFormatting>
  <conditionalFormatting sqref="I134">
    <cfRule type="expression" dxfId="1522" priority="1482" stopIfTrue="1">
      <formula>$A134="begin repeat"</formula>
    </cfRule>
  </conditionalFormatting>
  <conditionalFormatting sqref="I134">
    <cfRule type="expression" dxfId="1521" priority="1467" stopIfTrue="1">
      <formula>$A134="comments"</formula>
    </cfRule>
    <cfRule type="expression" dxfId="1520" priority="1468" stopIfTrue="1">
      <formula>OR($A134="audio", $A134="video")</formula>
    </cfRule>
    <cfRule type="expression" dxfId="1519" priority="1469" stopIfTrue="1">
      <formula>$A134="image"</formula>
    </cfRule>
    <cfRule type="expression" dxfId="1518" priority="1470" stopIfTrue="1">
      <formula>OR($A134="date", $A134="datetime")</formula>
    </cfRule>
    <cfRule type="expression" dxfId="1517" priority="1471" stopIfTrue="1">
      <formula>OR($A134="calculate", $A134="calculate_here")</formula>
    </cfRule>
    <cfRule type="expression" dxfId="1516" priority="1472" stopIfTrue="1">
      <formula>$A134="note"</formula>
    </cfRule>
    <cfRule type="expression" dxfId="1515" priority="1473" stopIfTrue="1">
      <formula>$A134="barcode"</formula>
    </cfRule>
    <cfRule type="expression" dxfId="1514" priority="1474" stopIfTrue="1">
      <formula>$A134="geopoint"</formula>
    </cfRule>
    <cfRule type="expression" dxfId="1513" priority="1475" stopIfTrue="1">
      <formula>OR($A134="audio audit", $A134="text audit", $A134="speed violations count", $A134="speed violations list", $A134="speed violations audit")</formula>
    </cfRule>
    <cfRule type="expression" dxfId="1512" priority="1476" stopIfTrue="1">
      <formula>OR($A134="username", $A134="phonenumber", $A134="start", $A134="end", $A134="deviceid", $A134="subscriberid", $A134="simserial", $A134="caseid")</formula>
    </cfRule>
    <cfRule type="expression" dxfId="1511" priority="1477" stopIfTrue="1">
      <formula>OR(AND(LEFT($A134, 16)="select_multiple ", LEN($A134)&gt;16, NOT(ISNUMBER(SEARCH(" ", $A134, 17)))), AND(LEFT($A134, 11)="select_one ", LEN($A134)&gt;11, NOT(ISNUMBER(SEARCH(" ", $A134, 12)))))</formula>
    </cfRule>
    <cfRule type="expression" dxfId="1510" priority="1478" stopIfTrue="1">
      <formula>$A134="decimal"</formula>
    </cfRule>
    <cfRule type="expression" dxfId="1509" priority="1479" stopIfTrue="1">
      <formula>$A134="integer"</formula>
    </cfRule>
    <cfRule type="expression" dxfId="1508" priority="1480" stopIfTrue="1">
      <formula>$A134="text"</formula>
    </cfRule>
    <cfRule type="expression" dxfId="1507" priority="1481" stopIfTrue="1">
      <formula>$A134="end repeat"</formula>
    </cfRule>
    <cfRule type="expression" dxfId="1506" priority="1483" stopIfTrue="1">
      <formula>$A134="begin repeat"</formula>
    </cfRule>
    <cfRule type="expression" dxfId="1505" priority="1484" stopIfTrue="1">
      <formula>$A134="end group"</formula>
    </cfRule>
    <cfRule type="expression" dxfId="1504" priority="1486" stopIfTrue="1">
      <formula>$A134="begin group"</formula>
    </cfRule>
  </conditionalFormatting>
  <conditionalFormatting sqref="F135">
    <cfRule type="expression" dxfId="1503" priority="1465" stopIfTrue="1">
      <formula>$A135="begin group"</formula>
    </cfRule>
  </conditionalFormatting>
  <conditionalFormatting sqref="F135">
    <cfRule type="expression" dxfId="1502" priority="1460" stopIfTrue="1">
      <formula>$A135="text"</formula>
    </cfRule>
  </conditionalFormatting>
  <conditionalFormatting sqref="F135">
    <cfRule type="expression" dxfId="1501" priority="1456" stopIfTrue="1">
      <formula>OR(AND(LEFT($A135, 16)="select_multiple ", LEN($A135)&gt;16, NOT(ISNUMBER(SEARCH(" ", $A135, 17)))), AND(LEFT($A135, 11)="select_one ", LEN($A135)&gt;11, NOT(ISNUMBER(SEARCH(" ", $A135, 12)))))</formula>
    </cfRule>
  </conditionalFormatting>
  <conditionalFormatting sqref="F135">
    <cfRule type="expression" dxfId="1500" priority="1453" stopIfTrue="1">
      <formula>OR($A135="audio audit", $A135="text audit", $A135="speed violations count", $A135="speed violations list", $A135="speed violations audit")</formula>
    </cfRule>
  </conditionalFormatting>
  <conditionalFormatting sqref="F135">
    <cfRule type="expression" dxfId="1499" priority="1447" stopIfTrue="1">
      <formula>OR($A135="date", $A135="datetime")</formula>
    </cfRule>
  </conditionalFormatting>
  <conditionalFormatting sqref="F135">
    <cfRule type="expression" dxfId="1498" priority="1445" stopIfTrue="1">
      <formula>$A135="image"</formula>
    </cfRule>
  </conditionalFormatting>
  <conditionalFormatting sqref="F135">
    <cfRule type="expression" dxfId="1497" priority="1443" stopIfTrue="1">
      <formula>$A135="comments"</formula>
    </cfRule>
    <cfRule type="expression" dxfId="1496" priority="1444" stopIfTrue="1">
      <formula>OR($A135="audio", $A135="video")</formula>
    </cfRule>
    <cfRule type="expression" dxfId="1495" priority="1446" stopIfTrue="1">
      <formula>$A135="image"</formula>
    </cfRule>
    <cfRule type="expression" dxfId="1494" priority="1448" stopIfTrue="1">
      <formula>OR($A135="date", $A135="datetime")</formula>
    </cfRule>
    <cfRule type="expression" dxfId="1493" priority="1449" stopIfTrue="1">
      <formula>OR($A135="calculate", $A135="calculate_here")</formula>
    </cfRule>
    <cfRule type="expression" dxfId="1492" priority="1450" stopIfTrue="1">
      <formula>$A135="note"</formula>
    </cfRule>
    <cfRule type="expression" dxfId="1491" priority="1451" stopIfTrue="1">
      <formula>$A135="barcode"</formula>
    </cfRule>
    <cfRule type="expression" dxfId="1490" priority="1452" stopIfTrue="1">
      <formula>$A135="geopoint"</formula>
    </cfRule>
    <cfRule type="expression" dxfId="1489" priority="1454" stopIfTrue="1">
      <formula>OR($A135="audio audit", $A135="text audit", $A135="speed violations count", $A135="speed violations list", $A135="speed violations audit")</formula>
    </cfRule>
    <cfRule type="expression" dxfId="1488" priority="1455" stopIfTrue="1">
      <formula>OR($A135="username", $A135="phonenumber", $A135="start", $A135="end", $A135="deviceid", $A135="subscriberid", $A135="simserial", $A135="caseid")</formula>
    </cfRule>
    <cfRule type="expression" dxfId="1487" priority="1457" stopIfTrue="1">
      <formula>OR(AND(LEFT($A135, 16)="select_multiple ", LEN($A135)&gt;16, NOT(ISNUMBER(SEARCH(" ", $A135, 17)))), AND(LEFT($A135, 11)="select_one ", LEN($A135)&gt;11, NOT(ISNUMBER(SEARCH(" ", $A135, 12)))))</formula>
    </cfRule>
    <cfRule type="expression" dxfId="1486" priority="1458" stopIfTrue="1">
      <formula>$A135="decimal"</formula>
    </cfRule>
    <cfRule type="expression" dxfId="1485" priority="1459" stopIfTrue="1">
      <formula>$A135="integer"</formula>
    </cfRule>
    <cfRule type="expression" dxfId="1484" priority="1461" stopIfTrue="1">
      <formula>$A135="text"</formula>
    </cfRule>
    <cfRule type="expression" dxfId="1483" priority="1462" stopIfTrue="1">
      <formula>$A135="end repeat"</formula>
    </cfRule>
    <cfRule type="expression" dxfId="1482" priority="1463" stopIfTrue="1">
      <formula>$A135="begin repeat"</formula>
    </cfRule>
    <cfRule type="expression" dxfId="1481" priority="1464" stopIfTrue="1">
      <formula>$A135="end group"</formula>
    </cfRule>
    <cfRule type="expression" dxfId="1480" priority="1466" stopIfTrue="1">
      <formula>$A135="begin group"</formula>
    </cfRule>
  </conditionalFormatting>
  <conditionalFormatting sqref="K136">
    <cfRule type="expression" dxfId="1479" priority="1425" stopIfTrue="1">
      <formula>$A136="comments"</formula>
    </cfRule>
    <cfRule type="expression" dxfId="1478" priority="1426" stopIfTrue="1">
      <formula>OR($A136="audio", $A136="video")</formula>
    </cfRule>
    <cfRule type="expression" dxfId="1477" priority="1427" stopIfTrue="1">
      <formula>$A136="image"</formula>
    </cfRule>
    <cfRule type="expression" dxfId="1476" priority="1428" stopIfTrue="1">
      <formula>OR($A136="date", $A136="datetime")</formula>
    </cfRule>
    <cfRule type="expression" dxfId="1475" priority="1429" stopIfTrue="1">
      <formula>OR($A136="calculate", $A136="calculate_here")</formula>
    </cfRule>
    <cfRule type="expression" dxfId="1474" priority="1430" stopIfTrue="1">
      <formula>$A136="note"</formula>
    </cfRule>
    <cfRule type="expression" dxfId="1473" priority="1431" stopIfTrue="1">
      <formula>$A136="barcode"</formula>
    </cfRule>
    <cfRule type="expression" dxfId="1472" priority="1432" stopIfTrue="1">
      <formula>$A136="geopoint"</formula>
    </cfRule>
    <cfRule type="expression" dxfId="1471" priority="1433" stopIfTrue="1">
      <formula>OR($A136="audio audit", $A136="text audit", $A136="speed violations count", $A136="speed violations list", $A136="speed violations audit")</formula>
    </cfRule>
    <cfRule type="expression" dxfId="1470" priority="1434" stopIfTrue="1">
      <formula>OR($A136="username", $A136="phonenumber", $A136="start", $A136="end", $A136="deviceid", $A136="subscriberid", $A136="simserial", $A136="caseid")</formula>
    </cfRule>
    <cfRule type="expression" dxfId="1469" priority="1435" stopIfTrue="1">
      <formula>OR(AND(LEFT($A136, 16)="select_multiple ", LEN($A136)&gt;16, NOT(ISNUMBER(SEARCH(" ", $A136, 17)))), AND(LEFT($A136, 11)="select_one ", LEN($A136)&gt;11, NOT(ISNUMBER(SEARCH(" ", $A136, 12)))))</formula>
    </cfRule>
    <cfRule type="expression" dxfId="1468" priority="1436" stopIfTrue="1">
      <formula>$A136="decimal"</formula>
    </cfRule>
    <cfRule type="expression" dxfId="1467" priority="1437" stopIfTrue="1">
      <formula>$A136="integer"</formula>
    </cfRule>
    <cfRule type="expression" dxfId="1466" priority="1438" stopIfTrue="1">
      <formula>$A136="text"</formula>
    </cfRule>
    <cfRule type="expression" dxfId="1465" priority="1439" stopIfTrue="1">
      <formula>$A136="end repeat"</formula>
    </cfRule>
    <cfRule type="expression" dxfId="1464" priority="1440" stopIfTrue="1">
      <formula>$A136="begin repeat"</formula>
    </cfRule>
    <cfRule type="expression" dxfId="1463" priority="1441" stopIfTrue="1">
      <formula>$A136="end group"</formula>
    </cfRule>
    <cfRule type="expression" dxfId="1462" priority="1442" stopIfTrue="1">
      <formula>$A136="begin group"</formula>
    </cfRule>
  </conditionalFormatting>
  <conditionalFormatting sqref="B137:C137 I137">
    <cfRule type="expression" dxfId="1461" priority="1423" stopIfTrue="1">
      <formula>$A137="begin group"</formula>
    </cfRule>
  </conditionalFormatting>
  <conditionalFormatting sqref="B137:C137 I137">
    <cfRule type="expression" dxfId="1460" priority="1420" stopIfTrue="1">
      <formula>$A137="begin repeat"</formula>
    </cfRule>
  </conditionalFormatting>
  <conditionalFormatting sqref="B137:D137">
    <cfRule type="expression" dxfId="1459" priority="1417" stopIfTrue="1">
      <formula>$A137="text"</formula>
    </cfRule>
  </conditionalFormatting>
  <conditionalFormatting sqref="B137:D137 G137:H137">
    <cfRule type="expression" dxfId="1458" priority="1415" stopIfTrue="1">
      <formula>$A137="integer"</formula>
    </cfRule>
  </conditionalFormatting>
  <conditionalFormatting sqref="B137:D137 G137:H137">
    <cfRule type="expression" dxfId="1457" priority="1413" stopIfTrue="1">
      <formula>$A137="decimal"</formula>
    </cfRule>
  </conditionalFormatting>
  <conditionalFormatting sqref="B137:C137">
    <cfRule type="expression" dxfId="1456" priority="1411" stopIfTrue="1">
      <formula>OR(AND(LEFT($A137, 16)="select_multiple ", LEN($A137)&gt;16, NOT(ISNUMBER(SEARCH(" ", $A137, 17)))), AND(LEFT($A137, 11)="select_one ", LEN($A137)&gt;11, NOT(ISNUMBER(SEARCH(" ", $A137, 12)))))</formula>
    </cfRule>
  </conditionalFormatting>
  <conditionalFormatting sqref="B137">
    <cfRule type="expression" dxfId="1455" priority="1408" stopIfTrue="1">
      <formula>OR($A137="audio audit", $A137="text audit", $A137="speed violations count", $A137="speed violations list", $A137="speed violations audit")</formula>
    </cfRule>
  </conditionalFormatting>
  <conditionalFormatting sqref="B137:C137">
    <cfRule type="expression" dxfId="1454" priority="1402" stopIfTrue="1">
      <formula>$A137="note"</formula>
    </cfRule>
    <cfRule type="expression" dxfId="1453" priority="1404" stopIfTrue="1">
      <formula>$A137="barcode"</formula>
    </cfRule>
    <cfRule type="expression" dxfId="1452" priority="1406" stopIfTrue="1">
      <formula>$A137="geopoint"</formula>
    </cfRule>
  </conditionalFormatting>
  <conditionalFormatting sqref="B137">
    <cfRule type="expression" dxfId="1451" priority="1400" stopIfTrue="1">
      <formula>OR($A137="calculate", $A137="calculate_here")</formula>
    </cfRule>
  </conditionalFormatting>
  <conditionalFormatting sqref="B137:C137">
    <cfRule type="expression" dxfId="1450" priority="1398" stopIfTrue="1">
      <formula>OR($A137="date", $A137="datetime")</formula>
    </cfRule>
  </conditionalFormatting>
  <conditionalFormatting sqref="B137:C137">
    <cfRule type="expression" dxfId="1449" priority="1396" stopIfTrue="1">
      <formula>$A137="image"</formula>
    </cfRule>
  </conditionalFormatting>
  <conditionalFormatting sqref="B137:C137">
    <cfRule type="expression" dxfId="1448" priority="1394" stopIfTrue="1">
      <formula>OR($A137="audio", $A137="video")</formula>
    </cfRule>
  </conditionalFormatting>
  <conditionalFormatting sqref="A137:E137 G137:J137">
    <cfRule type="expression" dxfId="1447" priority="1393" stopIfTrue="1">
      <formula>$A137="comments"</formula>
    </cfRule>
    <cfRule type="expression" dxfId="1446" priority="1395" stopIfTrue="1">
      <formula>OR($A137="audio", $A137="video")</formula>
    </cfRule>
    <cfRule type="expression" dxfId="1445" priority="1397" stopIfTrue="1">
      <formula>$A137="image"</formula>
    </cfRule>
    <cfRule type="expression" dxfId="1444" priority="1399" stopIfTrue="1">
      <formula>OR($A137="date", $A137="datetime")</formula>
    </cfRule>
    <cfRule type="expression" dxfId="1443" priority="1401" stopIfTrue="1">
      <formula>OR($A137="calculate", $A137="calculate_here")</formula>
    </cfRule>
    <cfRule type="expression" dxfId="1442" priority="1403" stopIfTrue="1">
      <formula>$A137="note"</formula>
    </cfRule>
    <cfRule type="expression" dxfId="1441" priority="1405" stopIfTrue="1">
      <formula>$A137="barcode"</formula>
    </cfRule>
    <cfRule type="expression" dxfId="1440" priority="1407" stopIfTrue="1">
      <formula>$A137="geopoint"</formula>
    </cfRule>
    <cfRule type="expression" dxfId="1439" priority="1409" stopIfTrue="1">
      <formula>OR($A137="audio audit", $A137="text audit", $A137="speed violations count", $A137="speed violations list", $A137="speed violations audit")</formula>
    </cfRule>
    <cfRule type="expression" dxfId="1438" priority="1410" stopIfTrue="1">
      <formula>OR($A137="username", $A137="phonenumber", $A137="start", $A137="end", $A137="deviceid", $A137="subscriberid", $A137="simserial", $A137="caseid")</formula>
    </cfRule>
    <cfRule type="expression" dxfId="1437" priority="1412" stopIfTrue="1">
      <formula>OR(AND(LEFT($A137, 16)="select_multiple ", LEN($A137)&gt;16, NOT(ISNUMBER(SEARCH(" ", $A137, 17)))), AND(LEFT($A137, 11)="select_one ", LEN($A137)&gt;11, NOT(ISNUMBER(SEARCH(" ", $A137, 12)))))</formula>
    </cfRule>
    <cfRule type="expression" dxfId="1436" priority="1414" stopIfTrue="1">
      <formula>$A137="decimal"</formula>
    </cfRule>
    <cfRule type="expression" dxfId="1435" priority="1416" stopIfTrue="1">
      <formula>$A137="integer"</formula>
    </cfRule>
    <cfRule type="expression" dxfId="1434" priority="1418" stopIfTrue="1">
      <formula>$A137="text"</formula>
    </cfRule>
    <cfRule type="expression" dxfId="1433" priority="1419" stopIfTrue="1">
      <formula>$A137="end repeat"</formula>
    </cfRule>
    <cfRule type="expression" dxfId="1432" priority="1421" stopIfTrue="1">
      <formula>$A137="begin repeat"</formula>
    </cfRule>
    <cfRule type="expression" dxfId="1431" priority="1422" stopIfTrue="1">
      <formula>$A137="end group"</formula>
    </cfRule>
    <cfRule type="expression" dxfId="1430" priority="1424" stopIfTrue="1">
      <formula>$A137="begin group"</formula>
    </cfRule>
  </conditionalFormatting>
  <conditionalFormatting sqref="B137">
    <cfRule type="expression" dxfId="1429" priority="1392" stopIfTrue="1">
      <formula>$A137="comments"</formula>
    </cfRule>
  </conditionalFormatting>
  <conditionalFormatting sqref="K137">
    <cfRule type="expression" dxfId="1428" priority="1374" stopIfTrue="1">
      <formula>$A137="comments"</formula>
    </cfRule>
    <cfRule type="expression" dxfId="1427" priority="1375" stopIfTrue="1">
      <formula>OR($A137="audio", $A137="video")</formula>
    </cfRule>
    <cfRule type="expression" dxfId="1426" priority="1376" stopIfTrue="1">
      <formula>$A137="image"</formula>
    </cfRule>
    <cfRule type="expression" dxfId="1425" priority="1377" stopIfTrue="1">
      <formula>OR($A137="date", $A137="datetime")</formula>
    </cfRule>
    <cfRule type="expression" dxfId="1424" priority="1378" stopIfTrue="1">
      <formula>OR($A137="calculate", $A137="calculate_here")</formula>
    </cfRule>
    <cfRule type="expression" dxfId="1423" priority="1379" stopIfTrue="1">
      <formula>$A137="note"</formula>
    </cfRule>
    <cfRule type="expression" dxfId="1422" priority="1380" stopIfTrue="1">
      <formula>$A137="barcode"</formula>
    </cfRule>
    <cfRule type="expression" dxfId="1421" priority="1381" stopIfTrue="1">
      <formula>$A137="geopoint"</formula>
    </cfRule>
    <cfRule type="expression" dxfId="1420" priority="1382" stopIfTrue="1">
      <formula>OR($A137="audio audit", $A137="text audit", $A137="speed violations count", $A137="speed violations list", $A137="speed violations audit")</formula>
    </cfRule>
    <cfRule type="expression" dxfId="1419" priority="1383" stopIfTrue="1">
      <formula>OR($A137="username", $A137="phonenumber", $A137="start", $A137="end", $A137="deviceid", $A137="subscriberid", $A137="simserial", $A137="caseid")</formula>
    </cfRule>
    <cfRule type="expression" dxfId="1418" priority="1384" stopIfTrue="1">
      <formula>OR(AND(LEFT($A137, 16)="select_multiple ", LEN($A137)&gt;16, NOT(ISNUMBER(SEARCH(" ", $A137, 17)))), AND(LEFT($A137, 11)="select_one ", LEN($A137)&gt;11, NOT(ISNUMBER(SEARCH(" ", $A137, 12)))))</formula>
    </cfRule>
    <cfRule type="expression" dxfId="1417" priority="1385" stopIfTrue="1">
      <formula>$A137="decimal"</formula>
    </cfRule>
    <cfRule type="expression" dxfId="1416" priority="1386" stopIfTrue="1">
      <formula>$A137="integer"</formula>
    </cfRule>
    <cfRule type="expression" dxfId="1415" priority="1387" stopIfTrue="1">
      <formula>$A137="text"</formula>
    </cfRule>
    <cfRule type="expression" dxfId="1414" priority="1388" stopIfTrue="1">
      <formula>$A137="end repeat"</formula>
    </cfRule>
    <cfRule type="expression" dxfId="1413" priority="1389" stopIfTrue="1">
      <formula>$A137="begin repeat"</formula>
    </cfRule>
    <cfRule type="expression" dxfId="1412" priority="1390" stopIfTrue="1">
      <formula>$A137="end group"</formula>
    </cfRule>
    <cfRule type="expression" dxfId="1411" priority="1391" stopIfTrue="1">
      <formula>$A137="begin group"</formula>
    </cfRule>
  </conditionalFormatting>
  <conditionalFormatting sqref="C136">
    <cfRule type="expression" dxfId="1410" priority="1373" stopIfTrue="1">
      <formula>OR($A136="audio audit", $A136="text audit", $A136="speed violations count", $A136="speed violations list", $A136="speed violations audit")</formula>
    </cfRule>
  </conditionalFormatting>
  <conditionalFormatting sqref="C136">
    <cfRule type="expression" dxfId="1409" priority="1372" stopIfTrue="1">
      <formula>OR($A136="calculate", $A136="calculate_here")</formula>
    </cfRule>
  </conditionalFormatting>
  <conditionalFormatting sqref="C136">
    <cfRule type="expression" dxfId="1408" priority="1371" stopIfTrue="1">
      <formula>$A136="comments"</formula>
    </cfRule>
  </conditionalFormatting>
  <conditionalFormatting sqref="B138:C138 I138 F138">
    <cfRule type="expression" dxfId="1407" priority="1369" stopIfTrue="1">
      <formula>$A138="begin group"</formula>
    </cfRule>
  </conditionalFormatting>
  <conditionalFormatting sqref="B138:C138 I138 O138">
    <cfRule type="expression" dxfId="1406" priority="1366" stopIfTrue="1">
      <formula>$A138="begin repeat"</formula>
    </cfRule>
  </conditionalFormatting>
  <conditionalFormatting sqref="B138:D138 F138">
    <cfRule type="expression" dxfId="1405" priority="1363" stopIfTrue="1">
      <formula>$A138="text"</formula>
    </cfRule>
  </conditionalFormatting>
  <conditionalFormatting sqref="B138:D138 G138:H138">
    <cfRule type="expression" dxfId="1404" priority="1361" stopIfTrue="1">
      <formula>$A138="integer"</formula>
    </cfRule>
  </conditionalFormatting>
  <conditionalFormatting sqref="B138:D138 G138:H138">
    <cfRule type="expression" dxfId="1403" priority="1359" stopIfTrue="1">
      <formula>$A138="decimal"</formula>
    </cfRule>
  </conditionalFormatting>
  <conditionalFormatting sqref="B138:C138 F138">
    <cfRule type="expression" dxfId="1402" priority="1357" stopIfTrue="1">
      <formula>OR(AND(LEFT($A138, 16)="select_multiple ", LEN($A138)&gt;16, NOT(ISNUMBER(SEARCH(" ", $A138, 17)))), AND(LEFT($A138, 11)="select_one ", LEN($A138)&gt;11, NOT(ISNUMBER(SEARCH(" ", $A138, 12)))))</formula>
    </cfRule>
  </conditionalFormatting>
  <conditionalFormatting sqref="B138 F138">
    <cfRule type="expression" dxfId="1401" priority="1354" stopIfTrue="1">
      <formula>OR($A138="audio audit", $A138="text audit", $A138="speed violations count", $A138="speed violations list", $A138="speed violations audit")</formula>
    </cfRule>
  </conditionalFormatting>
  <conditionalFormatting sqref="B138:C138">
    <cfRule type="expression" dxfId="1400" priority="1348" stopIfTrue="1">
      <formula>$A138="note"</formula>
    </cfRule>
    <cfRule type="expression" dxfId="1399" priority="1350" stopIfTrue="1">
      <formula>$A138="barcode"</formula>
    </cfRule>
    <cfRule type="expression" dxfId="1398" priority="1352" stopIfTrue="1">
      <formula>$A138="geopoint"</formula>
    </cfRule>
  </conditionalFormatting>
  <conditionalFormatting sqref="B138 N138">
    <cfRule type="expression" dxfId="1397" priority="1346" stopIfTrue="1">
      <formula>OR($A138="calculate", $A138="calculate_here")</formula>
    </cfRule>
  </conditionalFormatting>
  <conditionalFormatting sqref="B138:C138 F138">
    <cfRule type="expression" dxfId="1396" priority="1344" stopIfTrue="1">
      <formula>OR($A138="date", $A138="datetime")</formula>
    </cfRule>
  </conditionalFormatting>
  <conditionalFormatting sqref="B138:C138 F138">
    <cfRule type="expression" dxfId="1395" priority="1342" stopIfTrue="1">
      <formula>$A138="image"</formula>
    </cfRule>
  </conditionalFormatting>
  <conditionalFormatting sqref="B138:C138">
    <cfRule type="expression" dxfId="1394" priority="1340" stopIfTrue="1">
      <formula>OR($A138="audio", $A138="video")</formula>
    </cfRule>
  </conditionalFormatting>
  <conditionalFormatting sqref="L138:W138 A138:J138">
    <cfRule type="expression" dxfId="1393" priority="1339" stopIfTrue="1">
      <formula>$A138="comments"</formula>
    </cfRule>
    <cfRule type="expression" dxfId="1392" priority="1341" stopIfTrue="1">
      <formula>OR($A138="audio", $A138="video")</formula>
    </cfRule>
    <cfRule type="expression" dxfId="1391" priority="1343" stopIfTrue="1">
      <formula>$A138="image"</formula>
    </cfRule>
    <cfRule type="expression" dxfId="1390" priority="1345" stopIfTrue="1">
      <formula>OR($A138="date", $A138="datetime")</formula>
    </cfRule>
    <cfRule type="expression" dxfId="1389" priority="1347" stopIfTrue="1">
      <formula>OR($A138="calculate", $A138="calculate_here")</formula>
    </cfRule>
    <cfRule type="expression" dxfId="1388" priority="1349" stopIfTrue="1">
      <formula>$A138="note"</formula>
    </cfRule>
    <cfRule type="expression" dxfId="1387" priority="1351" stopIfTrue="1">
      <formula>$A138="barcode"</formula>
    </cfRule>
    <cfRule type="expression" dxfId="1386" priority="1353" stopIfTrue="1">
      <formula>$A138="geopoint"</formula>
    </cfRule>
    <cfRule type="expression" dxfId="1385" priority="1355" stopIfTrue="1">
      <formula>OR($A138="audio audit", $A138="text audit", $A138="speed violations count", $A138="speed violations list", $A138="speed violations audit")</formula>
    </cfRule>
    <cfRule type="expression" dxfId="1384" priority="1356" stopIfTrue="1">
      <formula>OR($A138="username", $A138="phonenumber", $A138="start", $A138="end", $A138="deviceid", $A138="subscriberid", $A138="simserial", $A138="caseid")</formula>
    </cfRule>
    <cfRule type="expression" dxfId="1383" priority="1358" stopIfTrue="1">
      <formula>OR(AND(LEFT($A138, 16)="select_multiple ", LEN($A138)&gt;16, NOT(ISNUMBER(SEARCH(" ", $A138, 17)))), AND(LEFT($A138, 11)="select_one ", LEN($A138)&gt;11, NOT(ISNUMBER(SEARCH(" ", $A138, 12)))))</formula>
    </cfRule>
    <cfRule type="expression" dxfId="1382" priority="1360" stopIfTrue="1">
      <formula>$A138="decimal"</formula>
    </cfRule>
    <cfRule type="expression" dxfId="1381" priority="1362" stopIfTrue="1">
      <formula>$A138="integer"</formula>
    </cfRule>
    <cfRule type="expression" dxfId="1380" priority="1364" stopIfTrue="1">
      <formula>$A138="text"</formula>
    </cfRule>
    <cfRule type="expression" dxfId="1379" priority="1365" stopIfTrue="1">
      <formula>$A138="end repeat"</formula>
    </cfRule>
    <cfRule type="expression" dxfId="1378" priority="1367" stopIfTrue="1">
      <formula>$A138="begin repeat"</formula>
    </cfRule>
    <cfRule type="expression" dxfId="1377" priority="1368" stopIfTrue="1">
      <formula>$A138="end group"</formula>
    </cfRule>
    <cfRule type="expression" dxfId="1376" priority="1370" stopIfTrue="1">
      <formula>$A138="begin group"</formula>
    </cfRule>
  </conditionalFormatting>
  <conditionalFormatting sqref="B138">
    <cfRule type="expression" dxfId="1375" priority="1338" stopIfTrue="1">
      <formula>$A138="comments"</formula>
    </cfRule>
  </conditionalFormatting>
  <conditionalFormatting sqref="K138">
    <cfRule type="expression" dxfId="1374" priority="1320" stopIfTrue="1">
      <formula>$A138="comments"</formula>
    </cfRule>
    <cfRule type="expression" dxfId="1373" priority="1321" stopIfTrue="1">
      <formula>OR($A138="audio", $A138="video")</formula>
    </cfRule>
    <cfRule type="expression" dxfId="1372" priority="1322" stopIfTrue="1">
      <formula>$A138="image"</formula>
    </cfRule>
    <cfRule type="expression" dxfId="1371" priority="1323" stopIfTrue="1">
      <formula>OR($A138="date", $A138="datetime")</formula>
    </cfRule>
    <cfRule type="expression" dxfId="1370" priority="1324" stopIfTrue="1">
      <formula>OR($A138="calculate", $A138="calculate_here")</formula>
    </cfRule>
    <cfRule type="expression" dxfId="1369" priority="1325" stopIfTrue="1">
      <formula>$A138="note"</formula>
    </cfRule>
    <cfRule type="expression" dxfId="1368" priority="1326" stopIfTrue="1">
      <formula>$A138="barcode"</formula>
    </cfRule>
    <cfRule type="expression" dxfId="1367" priority="1327" stopIfTrue="1">
      <formula>$A138="geopoint"</formula>
    </cfRule>
    <cfRule type="expression" dxfId="1366" priority="1328" stopIfTrue="1">
      <formula>OR($A138="audio audit", $A138="text audit", $A138="speed violations count", $A138="speed violations list", $A138="speed violations audit")</formula>
    </cfRule>
    <cfRule type="expression" dxfId="1365" priority="1329" stopIfTrue="1">
      <formula>OR($A138="username", $A138="phonenumber", $A138="start", $A138="end", $A138="deviceid", $A138="subscriberid", $A138="simserial", $A138="caseid")</formula>
    </cfRule>
    <cfRule type="expression" dxfId="1364" priority="1330" stopIfTrue="1">
      <formula>OR(AND(LEFT($A138, 16)="select_multiple ", LEN($A138)&gt;16, NOT(ISNUMBER(SEARCH(" ", $A138, 17)))), AND(LEFT($A138, 11)="select_one ", LEN($A138)&gt;11, NOT(ISNUMBER(SEARCH(" ", $A138, 12)))))</formula>
    </cfRule>
    <cfRule type="expression" dxfId="1363" priority="1331" stopIfTrue="1">
      <formula>$A138="decimal"</formula>
    </cfRule>
    <cfRule type="expression" dxfId="1362" priority="1332" stopIfTrue="1">
      <formula>$A138="integer"</formula>
    </cfRule>
    <cfRule type="expression" dxfId="1361" priority="1333" stopIfTrue="1">
      <formula>$A138="text"</formula>
    </cfRule>
    <cfRule type="expression" dxfId="1360" priority="1334" stopIfTrue="1">
      <formula>$A138="end repeat"</formula>
    </cfRule>
    <cfRule type="expression" dxfId="1359" priority="1335" stopIfTrue="1">
      <formula>$A138="begin repeat"</formula>
    </cfRule>
    <cfRule type="expression" dxfId="1358" priority="1336" stopIfTrue="1">
      <formula>$A138="end group"</formula>
    </cfRule>
    <cfRule type="expression" dxfId="1357" priority="1337" stopIfTrue="1">
      <formula>$A138="begin group"</formula>
    </cfRule>
  </conditionalFormatting>
  <conditionalFormatting sqref="C130 F130 I130">
    <cfRule type="expression" dxfId="1356" priority="1318" stopIfTrue="1">
      <formula>$A130="begin group"</formula>
    </cfRule>
  </conditionalFormatting>
  <conditionalFormatting sqref="C130 O130 I130">
    <cfRule type="expression" dxfId="1355" priority="1315" stopIfTrue="1">
      <formula>$A130="begin repeat"</formula>
    </cfRule>
  </conditionalFormatting>
  <conditionalFormatting sqref="C130:D130 F130">
    <cfRule type="expression" dxfId="1354" priority="1312" stopIfTrue="1">
      <formula>$A130="text"</formula>
    </cfRule>
  </conditionalFormatting>
  <conditionalFormatting sqref="C130:D130 G130:H130">
    <cfRule type="expression" dxfId="1353" priority="1310" stopIfTrue="1">
      <formula>$A130="integer"</formula>
    </cfRule>
  </conditionalFormatting>
  <conditionalFormatting sqref="C130:D130 G130:H130">
    <cfRule type="expression" dxfId="1352" priority="1308" stopIfTrue="1">
      <formula>$A130="decimal"</formula>
    </cfRule>
  </conditionalFormatting>
  <conditionalFormatting sqref="C130 F130">
    <cfRule type="expression" dxfId="1351" priority="1306" stopIfTrue="1">
      <formula>OR(AND(LEFT($A130, 16)="select_multiple ", LEN($A130)&gt;16, NOT(ISNUMBER(SEARCH(" ", $A130, 17)))), AND(LEFT($A130, 11)="select_one ", LEN($A130)&gt;11, NOT(ISNUMBER(SEARCH(" ", $A130, 12)))))</formula>
    </cfRule>
  </conditionalFormatting>
  <conditionalFormatting sqref="F130">
    <cfRule type="expression" dxfId="1350" priority="1303" stopIfTrue="1">
      <formula>OR($A130="audio audit", $A130="text audit", $A130="speed violations count", $A130="speed violations list", $A130="speed violations audit")</formula>
    </cfRule>
  </conditionalFormatting>
  <conditionalFormatting sqref="C130">
    <cfRule type="expression" dxfId="1349" priority="1297" stopIfTrue="1">
      <formula>$A130="note"</formula>
    </cfRule>
    <cfRule type="expression" dxfId="1348" priority="1299" stopIfTrue="1">
      <formula>$A130="barcode"</formula>
    </cfRule>
    <cfRule type="expression" dxfId="1347" priority="1301" stopIfTrue="1">
      <formula>$A130="geopoint"</formula>
    </cfRule>
  </conditionalFormatting>
  <conditionalFormatting sqref="N130">
    <cfRule type="expression" dxfId="1346" priority="1295" stopIfTrue="1">
      <formula>OR($A130="calculate", $A130="calculate_here")</formula>
    </cfRule>
  </conditionalFormatting>
  <conditionalFormatting sqref="C130 F130">
    <cfRule type="expression" dxfId="1345" priority="1293" stopIfTrue="1">
      <formula>OR($A130="date", $A130="datetime")</formula>
    </cfRule>
  </conditionalFormatting>
  <conditionalFormatting sqref="C130 F130">
    <cfRule type="expression" dxfId="1344" priority="1291" stopIfTrue="1">
      <formula>$A130="image"</formula>
    </cfRule>
  </conditionalFormatting>
  <conditionalFormatting sqref="C130">
    <cfRule type="expression" dxfId="1343" priority="1289" stopIfTrue="1">
      <formula>OR($A130="audio", $A130="video")</formula>
    </cfRule>
  </conditionalFormatting>
  <conditionalFormatting sqref="A130 C130:W130">
    <cfRule type="expression" dxfId="1342" priority="1288" stopIfTrue="1">
      <formula>$A130="comments"</formula>
    </cfRule>
    <cfRule type="expression" dxfId="1341" priority="1290" stopIfTrue="1">
      <formula>OR($A130="audio", $A130="video")</formula>
    </cfRule>
    <cfRule type="expression" dxfId="1340" priority="1292" stopIfTrue="1">
      <formula>$A130="image"</formula>
    </cfRule>
    <cfRule type="expression" dxfId="1339" priority="1294" stopIfTrue="1">
      <formula>OR($A130="date", $A130="datetime")</formula>
    </cfRule>
    <cfRule type="expression" dxfId="1338" priority="1296" stopIfTrue="1">
      <formula>OR($A130="calculate", $A130="calculate_here")</formula>
    </cfRule>
    <cfRule type="expression" dxfId="1337" priority="1298" stopIfTrue="1">
      <formula>$A130="note"</formula>
    </cfRule>
    <cfRule type="expression" dxfId="1336" priority="1300" stopIfTrue="1">
      <formula>$A130="barcode"</formula>
    </cfRule>
    <cfRule type="expression" dxfId="1335" priority="1302" stopIfTrue="1">
      <formula>$A130="geopoint"</formula>
    </cfRule>
    <cfRule type="expression" dxfId="1334" priority="1304" stopIfTrue="1">
      <formula>OR($A130="audio audit", $A130="text audit", $A130="speed violations count", $A130="speed violations list", $A130="speed violations audit")</formula>
    </cfRule>
    <cfRule type="expression" dxfId="1333" priority="1305" stopIfTrue="1">
      <formula>OR($A130="username", $A130="phonenumber", $A130="start", $A130="end", $A130="deviceid", $A130="subscriberid", $A130="simserial", $A130="caseid")</formula>
    </cfRule>
    <cfRule type="expression" dxfId="1332" priority="1307" stopIfTrue="1">
      <formula>OR(AND(LEFT($A130, 16)="select_multiple ", LEN($A130)&gt;16, NOT(ISNUMBER(SEARCH(" ", $A130, 17)))), AND(LEFT($A130, 11)="select_one ", LEN($A130)&gt;11, NOT(ISNUMBER(SEARCH(" ", $A130, 12)))))</formula>
    </cfRule>
    <cfRule type="expression" dxfId="1331" priority="1309" stopIfTrue="1">
      <formula>$A130="decimal"</formula>
    </cfRule>
    <cfRule type="expression" dxfId="1330" priority="1311" stopIfTrue="1">
      <formula>$A130="integer"</formula>
    </cfRule>
    <cfRule type="expression" dxfId="1329" priority="1313" stopIfTrue="1">
      <formula>$A130="text"</formula>
    </cfRule>
    <cfRule type="expression" dxfId="1328" priority="1314" stopIfTrue="1">
      <formula>$A130="end repeat"</formula>
    </cfRule>
    <cfRule type="expression" dxfId="1327" priority="1316" stopIfTrue="1">
      <formula>$A130="begin repeat"</formula>
    </cfRule>
    <cfRule type="expression" dxfId="1326" priority="1317" stopIfTrue="1">
      <formula>$A130="end group"</formula>
    </cfRule>
    <cfRule type="expression" dxfId="1325" priority="1319" stopIfTrue="1">
      <formula>$A130="begin group"</formula>
    </cfRule>
  </conditionalFormatting>
  <conditionalFormatting sqref="B130">
    <cfRule type="expression" dxfId="1324" priority="1286" stopIfTrue="1">
      <formula>$A130="begin group"</formula>
    </cfRule>
  </conditionalFormatting>
  <conditionalFormatting sqref="B130">
    <cfRule type="expression" dxfId="1323" priority="1283" stopIfTrue="1">
      <formula>$A130="begin repeat"</formula>
    </cfRule>
  </conditionalFormatting>
  <conditionalFormatting sqref="B130">
    <cfRule type="expression" dxfId="1322" priority="1280" stopIfTrue="1">
      <formula>$A130="text"</formula>
    </cfRule>
  </conditionalFormatting>
  <conditionalFormatting sqref="B130">
    <cfRule type="expression" dxfId="1321" priority="1278" stopIfTrue="1">
      <formula>$A130="integer"</formula>
    </cfRule>
  </conditionalFormatting>
  <conditionalFormatting sqref="B130">
    <cfRule type="expression" dxfId="1320" priority="1276" stopIfTrue="1">
      <formula>$A130="decimal"</formula>
    </cfRule>
  </conditionalFormatting>
  <conditionalFormatting sqref="B130">
    <cfRule type="expression" dxfId="1319" priority="1274" stopIfTrue="1">
      <formula>OR(AND(LEFT($A130, 16)="select_multiple ", LEN($A130)&gt;16, NOT(ISNUMBER(SEARCH(" ", $A130, 17)))), AND(LEFT($A130, 11)="select_one ", LEN($A130)&gt;11, NOT(ISNUMBER(SEARCH(" ", $A130, 12)))))</formula>
    </cfRule>
  </conditionalFormatting>
  <conditionalFormatting sqref="B130">
    <cfRule type="expression" dxfId="1318" priority="1271" stopIfTrue="1">
      <formula>OR($A130="audio audit", $A130="text audit", $A130="speed violations count", $A130="speed violations list", $A130="speed violations audit")</formula>
    </cfRule>
  </conditionalFormatting>
  <conditionalFormatting sqref="B130">
    <cfRule type="expression" dxfId="1317" priority="1265" stopIfTrue="1">
      <formula>$A130="note"</formula>
    </cfRule>
    <cfRule type="expression" dxfId="1316" priority="1267" stopIfTrue="1">
      <formula>$A130="barcode"</formula>
    </cfRule>
    <cfRule type="expression" dxfId="1315" priority="1269" stopIfTrue="1">
      <formula>$A130="geopoint"</formula>
    </cfRule>
  </conditionalFormatting>
  <conditionalFormatting sqref="B130">
    <cfRule type="expression" dxfId="1314" priority="1263" stopIfTrue="1">
      <formula>OR($A130="calculate", $A130="calculate_here")</formula>
    </cfRule>
  </conditionalFormatting>
  <conditionalFormatting sqref="B130">
    <cfRule type="expression" dxfId="1313" priority="1261" stopIfTrue="1">
      <formula>OR($A130="date", $A130="datetime")</formula>
    </cfRule>
  </conditionalFormatting>
  <conditionalFormatting sqref="B130">
    <cfRule type="expression" dxfId="1312" priority="1259" stopIfTrue="1">
      <formula>$A130="image"</formula>
    </cfRule>
  </conditionalFormatting>
  <conditionalFormatting sqref="B130">
    <cfRule type="expression" dxfId="1311" priority="1257" stopIfTrue="1">
      <formula>OR($A130="audio", $A130="video")</formula>
    </cfRule>
  </conditionalFormatting>
  <conditionalFormatting sqref="B130">
    <cfRule type="expression" dxfId="1310" priority="1256" stopIfTrue="1">
      <formula>$A130="comments"</formula>
    </cfRule>
    <cfRule type="expression" dxfId="1309" priority="1258" stopIfTrue="1">
      <formula>OR($A130="audio", $A130="video")</formula>
    </cfRule>
    <cfRule type="expression" dxfId="1308" priority="1260" stopIfTrue="1">
      <formula>$A130="image"</formula>
    </cfRule>
    <cfRule type="expression" dxfId="1307" priority="1262" stopIfTrue="1">
      <formula>OR($A130="date", $A130="datetime")</formula>
    </cfRule>
    <cfRule type="expression" dxfId="1306" priority="1264" stopIfTrue="1">
      <formula>OR($A130="calculate", $A130="calculate_here")</formula>
    </cfRule>
    <cfRule type="expression" dxfId="1305" priority="1266" stopIfTrue="1">
      <formula>$A130="note"</formula>
    </cfRule>
    <cfRule type="expression" dxfId="1304" priority="1268" stopIfTrue="1">
      <formula>$A130="barcode"</formula>
    </cfRule>
    <cfRule type="expression" dxfId="1303" priority="1270" stopIfTrue="1">
      <formula>$A130="geopoint"</formula>
    </cfRule>
    <cfRule type="expression" dxfId="1302" priority="1272" stopIfTrue="1">
      <formula>OR($A130="audio audit", $A130="text audit", $A130="speed violations count", $A130="speed violations list", $A130="speed violations audit")</formula>
    </cfRule>
    <cfRule type="expression" dxfId="1301" priority="1273" stopIfTrue="1">
      <formula>OR($A130="username", $A130="phonenumber", $A130="start", $A130="end", $A130="deviceid", $A130="subscriberid", $A130="simserial", $A130="caseid")</formula>
    </cfRule>
    <cfRule type="expression" dxfId="1300" priority="1275" stopIfTrue="1">
      <formula>OR(AND(LEFT($A130, 16)="select_multiple ", LEN($A130)&gt;16, NOT(ISNUMBER(SEARCH(" ", $A130, 17)))), AND(LEFT($A130, 11)="select_one ", LEN($A130)&gt;11, NOT(ISNUMBER(SEARCH(" ", $A130, 12)))))</formula>
    </cfRule>
    <cfRule type="expression" dxfId="1299" priority="1277" stopIfTrue="1">
      <formula>$A130="decimal"</formula>
    </cfRule>
    <cfRule type="expression" dxfId="1298" priority="1279" stopIfTrue="1">
      <formula>$A130="integer"</formula>
    </cfRule>
    <cfRule type="expression" dxfId="1297" priority="1281" stopIfTrue="1">
      <formula>$A130="text"</formula>
    </cfRule>
    <cfRule type="expression" dxfId="1296" priority="1282" stopIfTrue="1">
      <formula>$A130="end repeat"</formula>
    </cfRule>
    <cfRule type="expression" dxfId="1295" priority="1284" stopIfTrue="1">
      <formula>$A130="begin repeat"</formula>
    </cfRule>
    <cfRule type="expression" dxfId="1294" priority="1285" stopIfTrue="1">
      <formula>$A130="end group"</formula>
    </cfRule>
    <cfRule type="expression" dxfId="1293" priority="1287" stopIfTrue="1">
      <formula>$A130="begin group"</formula>
    </cfRule>
  </conditionalFormatting>
  <conditionalFormatting sqref="B130">
    <cfRule type="expression" dxfId="1292" priority="1255" stopIfTrue="1">
      <formula>$A130="comments"</formula>
    </cfRule>
  </conditionalFormatting>
  <conditionalFormatting sqref="I131">
    <cfRule type="expression" dxfId="1291" priority="1253" stopIfTrue="1">
      <formula>$A131="begin group"</formula>
    </cfRule>
  </conditionalFormatting>
  <conditionalFormatting sqref="I131">
    <cfRule type="expression" dxfId="1290" priority="1250" stopIfTrue="1">
      <formula>$A131="begin repeat"</formula>
    </cfRule>
  </conditionalFormatting>
  <conditionalFormatting sqref="I131">
    <cfRule type="expression" dxfId="1289" priority="1235" stopIfTrue="1">
      <formula>$A131="comments"</formula>
    </cfRule>
    <cfRule type="expression" dxfId="1288" priority="1236" stopIfTrue="1">
      <formula>OR($A131="audio", $A131="video")</formula>
    </cfRule>
    <cfRule type="expression" dxfId="1287" priority="1237" stopIfTrue="1">
      <formula>$A131="image"</formula>
    </cfRule>
    <cfRule type="expression" dxfId="1286" priority="1238" stopIfTrue="1">
      <formula>OR($A131="date", $A131="datetime")</formula>
    </cfRule>
    <cfRule type="expression" dxfId="1285" priority="1239" stopIfTrue="1">
      <formula>OR($A131="calculate", $A131="calculate_here")</formula>
    </cfRule>
    <cfRule type="expression" dxfId="1284" priority="1240" stopIfTrue="1">
      <formula>$A131="note"</formula>
    </cfRule>
    <cfRule type="expression" dxfId="1283" priority="1241" stopIfTrue="1">
      <formula>$A131="barcode"</formula>
    </cfRule>
    <cfRule type="expression" dxfId="1282" priority="1242" stopIfTrue="1">
      <formula>$A131="geopoint"</formula>
    </cfRule>
    <cfRule type="expression" dxfId="1281" priority="1243" stopIfTrue="1">
      <formula>OR($A131="audio audit", $A131="text audit", $A131="speed violations count", $A131="speed violations list", $A131="speed violations audit")</formula>
    </cfRule>
    <cfRule type="expression" dxfId="1280" priority="1244" stopIfTrue="1">
      <formula>OR($A131="username", $A131="phonenumber", $A131="start", $A131="end", $A131="deviceid", $A131="subscriberid", $A131="simserial", $A131="caseid")</formula>
    </cfRule>
    <cfRule type="expression" dxfId="1279" priority="1245" stopIfTrue="1">
      <formula>OR(AND(LEFT($A131, 16)="select_multiple ", LEN($A131)&gt;16, NOT(ISNUMBER(SEARCH(" ", $A131, 17)))), AND(LEFT($A131, 11)="select_one ", LEN($A131)&gt;11, NOT(ISNUMBER(SEARCH(" ", $A131, 12)))))</formula>
    </cfRule>
    <cfRule type="expression" dxfId="1278" priority="1246" stopIfTrue="1">
      <formula>$A131="decimal"</formula>
    </cfRule>
    <cfRule type="expression" dxfId="1277" priority="1247" stopIfTrue="1">
      <formula>$A131="integer"</formula>
    </cfRule>
    <cfRule type="expression" dxfId="1276" priority="1248" stopIfTrue="1">
      <formula>$A131="text"</formula>
    </cfRule>
    <cfRule type="expression" dxfId="1275" priority="1249" stopIfTrue="1">
      <formula>$A131="end repeat"</formula>
    </cfRule>
    <cfRule type="expression" dxfId="1274" priority="1251" stopIfTrue="1">
      <formula>$A131="begin repeat"</formula>
    </cfRule>
    <cfRule type="expression" dxfId="1273" priority="1252" stopIfTrue="1">
      <formula>$A131="end group"</formula>
    </cfRule>
    <cfRule type="expression" dxfId="1272" priority="1254" stopIfTrue="1">
      <formula>$A131="begin group"</formula>
    </cfRule>
  </conditionalFormatting>
  <conditionalFormatting sqref="I132">
    <cfRule type="expression" dxfId="1271" priority="1233" stopIfTrue="1">
      <formula>$A132="begin group"</formula>
    </cfRule>
  </conditionalFormatting>
  <conditionalFormatting sqref="I132">
    <cfRule type="expression" dxfId="1270" priority="1230" stopIfTrue="1">
      <formula>$A132="begin repeat"</formula>
    </cfRule>
  </conditionalFormatting>
  <conditionalFormatting sqref="I132">
    <cfRule type="expression" dxfId="1269" priority="1215" stopIfTrue="1">
      <formula>$A132="comments"</formula>
    </cfRule>
    <cfRule type="expression" dxfId="1268" priority="1216" stopIfTrue="1">
      <formula>OR($A132="audio", $A132="video")</formula>
    </cfRule>
    <cfRule type="expression" dxfId="1267" priority="1217" stopIfTrue="1">
      <formula>$A132="image"</formula>
    </cfRule>
    <cfRule type="expression" dxfId="1266" priority="1218" stopIfTrue="1">
      <formula>OR($A132="date", $A132="datetime")</formula>
    </cfRule>
    <cfRule type="expression" dxfId="1265" priority="1219" stopIfTrue="1">
      <formula>OR($A132="calculate", $A132="calculate_here")</formula>
    </cfRule>
    <cfRule type="expression" dxfId="1264" priority="1220" stopIfTrue="1">
      <formula>$A132="note"</formula>
    </cfRule>
    <cfRule type="expression" dxfId="1263" priority="1221" stopIfTrue="1">
      <formula>$A132="barcode"</formula>
    </cfRule>
    <cfRule type="expression" dxfId="1262" priority="1222" stopIfTrue="1">
      <formula>$A132="geopoint"</formula>
    </cfRule>
    <cfRule type="expression" dxfId="1261" priority="1223" stopIfTrue="1">
      <formula>OR($A132="audio audit", $A132="text audit", $A132="speed violations count", $A132="speed violations list", $A132="speed violations audit")</formula>
    </cfRule>
    <cfRule type="expression" dxfId="1260" priority="1224" stopIfTrue="1">
      <formula>OR($A132="username", $A132="phonenumber", $A132="start", $A132="end", $A132="deviceid", $A132="subscriberid", $A132="simserial", $A132="caseid")</formula>
    </cfRule>
    <cfRule type="expression" dxfId="1259" priority="1225" stopIfTrue="1">
      <formula>OR(AND(LEFT($A132, 16)="select_multiple ", LEN($A132)&gt;16, NOT(ISNUMBER(SEARCH(" ", $A132, 17)))), AND(LEFT($A132, 11)="select_one ", LEN($A132)&gt;11, NOT(ISNUMBER(SEARCH(" ", $A132, 12)))))</formula>
    </cfRule>
    <cfRule type="expression" dxfId="1258" priority="1226" stopIfTrue="1">
      <formula>$A132="decimal"</formula>
    </cfRule>
    <cfRule type="expression" dxfId="1257" priority="1227" stopIfTrue="1">
      <formula>$A132="integer"</formula>
    </cfRule>
    <cfRule type="expression" dxfId="1256" priority="1228" stopIfTrue="1">
      <formula>$A132="text"</formula>
    </cfRule>
    <cfRule type="expression" dxfId="1255" priority="1229" stopIfTrue="1">
      <formula>$A132="end repeat"</formula>
    </cfRule>
    <cfRule type="expression" dxfId="1254" priority="1231" stopIfTrue="1">
      <formula>$A132="begin repeat"</formula>
    </cfRule>
    <cfRule type="expression" dxfId="1253" priority="1232" stopIfTrue="1">
      <formula>$A132="end group"</formula>
    </cfRule>
    <cfRule type="expression" dxfId="1252" priority="1234" stopIfTrue="1">
      <formula>$A132="begin group"</formula>
    </cfRule>
  </conditionalFormatting>
  <conditionalFormatting sqref="F140 B140:C140">
    <cfRule type="expression" dxfId="1251" priority="1213" stopIfTrue="1">
      <formula>$A140="begin group"</formula>
    </cfRule>
  </conditionalFormatting>
  <conditionalFormatting sqref="O140 B140:C140">
    <cfRule type="expression" dxfId="1250" priority="1210" stopIfTrue="1">
      <formula>$A140="begin repeat"</formula>
    </cfRule>
  </conditionalFormatting>
  <conditionalFormatting sqref="F140 B140:D140">
    <cfRule type="expression" dxfId="1249" priority="1207" stopIfTrue="1">
      <formula>$A140="text"</formula>
    </cfRule>
  </conditionalFormatting>
  <conditionalFormatting sqref="G140:H140 B140:D140">
    <cfRule type="expression" dxfId="1248" priority="1205" stopIfTrue="1">
      <formula>$A140="integer"</formula>
    </cfRule>
  </conditionalFormatting>
  <conditionalFormatting sqref="G140:H140 B140:D140">
    <cfRule type="expression" dxfId="1247" priority="1203" stopIfTrue="1">
      <formula>$A140="decimal"</formula>
    </cfRule>
  </conditionalFormatting>
  <conditionalFormatting sqref="F140 B140:C140">
    <cfRule type="expression" dxfId="1246" priority="1201" stopIfTrue="1">
      <formula>OR(AND(LEFT($A140, 16)="select_multiple ", LEN($A140)&gt;16, NOT(ISNUMBER(SEARCH(" ", $A140, 17)))), AND(LEFT($A140, 11)="select_one ", LEN($A140)&gt;11, NOT(ISNUMBER(SEARCH(" ", $A140, 12)))))</formula>
    </cfRule>
  </conditionalFormatting>
  <conditionalFormatting sqref="F140 B140">
    <cfRule type="expression" dxfId="1245" priority="1198" stopIfTrue="1">
      <formula>OR($A140="audio audit", $A140="text audit", $A140="speed violations count", $A140="speed violations list", $A140="speed violations audit")</formula>
    </cfRule>
  </conditionalFormatting>
  <conditionalFormatting sqref="B140:C140">
    <cfRule type="expression" dxfId="1244" priority="1192" stopIfTrue="1">
      <formula>$A140="note"</formula>
    </cfRule>
    <cfRule type="expression" dxfId="1243" priority="1194" stopIfTrue="1">
      <formula>$A140="barcode"</formula>
    </cfRule>
    <cfRule type="expression" dxfId="1242" priority="1196" stopIfTrue="1">
      <formula>$A140="geopoint"</formula>
    </cfRule>
  </conditionalFormatting>
  <conditionalFormatting sqref="N140 B140">
    <cfRule type="expression" dxfId="1241" priority="1190" stopIfTrue="1">
      <formula>OR($A140="calculate", $A140="calculate_here")</formula>
    </cfRule>
  </conditionalFormatting>
  <conditionalFormatting sqref="F140 B140:C140">
    <cfRule type="expression" dxfId="1240" priority="1188" stopIfTrue="1">
      <formula>OR($A140="date", $A140="datetime")</formula>
    </cfRule>
  </conditionalFormatting>
  <conditionalFormatting sqref="F140 B140:C140">
    <cfRule type="expression" dxfId="1239" priority="1186" stopIfTrue="1">
      <formula>$A140="image"</formula>
    </cfRule>
  </conditionalFormatting>
  <conditionalFormatting sqref="B140:C140">
    <cfRule type="expression" dxfId="1238" priority="1184" stopIfTrue="1">
      <formula>OR($A140="audio", $A140="video")</formula>
    </cfRule>
  </conditionalFormatting>
  <conditionalFormatting sqref="L140:W140 A140:H140 J140">
    <cfRule type="expression" dxfId="1237" priority="1183" stopIfTrue="1">
      <formula>$A140="comments"</formula>
    </cfRule>
    <cfRule type="expression" dxfId="1236" priority="1185" stopIfTrue="1">
      <formula>OR($A140="audio", $A140="video")</formula>
    </cfRule>
    <cfRule type="expression" dxfId="1235" priority="1187" stopIfTrue="1">
      <formula>$A140="image"</formula>
    </cfRule>
    <cfRule type="expression" dxfId="1234" priority="1189" stopIfTrue="1">
      <formula>OR($A140="date", $A140="datetime")</formula>
    </cfRule>
    <cfRule type="expression" dxfId="1233" priority="1191" stopIfTrue="1">
      <formula>OR($A140="calculate", $A140="calculate_here")</formula>
    </cfRule>
    <cfRule type="expression" dxfId="1232" priority="1193" stopIfTrue="1">
      <formula>$A140="note"</formula>
    </cfRule>
    <cfRule type="expression" dxfId="1231" priority="1195" stopIfTrue="1">
      <formula>$A140="barcode"</formula>
    </cfRule>
    <cfRule type="expression" dxfId="1230" priority="1197" stopIfTrue="1">
      <formula>$A140="geopoint"</formula>
    </cfRule>
    <cfRule type="expression" dxfId="1229" priority="1199" stopIfTrue="1">
      <formula>OR($A140="audio audit", $A140="text audit", $A140="speed violations count", $A140="speed violations list", $A140="speed violations audit")</formula>
    </cfRule>
    <cfRule type="expression" dxfId="1228" priority="1200" stopIfTrue="1">
      <formula>OR($A140="username", $A140="phonenumber", $A140="start", $A140="end", $A140="deviceid", $A140="subscriberid", $A140="simserial", $A140="caseid")</formula>
    </cfRule>
    <cfRule type="expression" dxfId="1227" priority="1202" stopIfTrue="1">
      <formula>OR(AND(LEFT($A140, 16)="select_multiple ", LEN($A140)&gt;16, NOT(ISNUMBER(SEARCH(" ", $A140, 17)))), AND(LEFT($A140, 11)="select_one ", LEN($A140)&gt;11, NOT(ISNUMBER(SEARCH(" ", $A140, 12)))))</formula>
    </cfRule>
    <cfRule type="expression" dxfId="1226" priority="1204" stopIfTrue="1">
      <formula>$A140="decimal"</formula>
    </cfRule>
    <cfRule type="expression" dxfId="1225" priority="1206" stopIfTrue="1">
      <formula>$A140="integer"</formula>
    </cfRule>
    <cfRule type="expression" dxfId="1224" priority="1208" stopIfTrue="1">
      <formula>$A140="text"</formula>
    </cfRule>
    <cfRule type="expression" dxfId="1223" priority="1209" stopIfTrue="1">
      <formula>$A140="end repeat"</formula>
    </cfRule>
    <cfRule type="expression" dxfId="1222" priority="1211" stopIfTrue="1">
      <formula>$A140="begin repeat"</formula>
    </cfRule>
    <cfRule type="expression" dxfId="1221" priority="1212" stopIfTrue="1">
      <formula>$A140="end group"</formula>
    </cfRule>
    <cfRule type="expression" dxfId="1220" priority="1214" stopIfTrue="1">
      <formula>$A140="begin group"</formula>
    </cfRule>
  </conditionalFormatting>
  <conditionalFormatting sqref="B140">
    <cfRule type="expression" dxfId="1219" priority="1182" stopIfTrue="1">
      <formula>$A140="comments"</formula>
    </cfRule>
  </conditionalFormatting>
  <conditionalFormatting sqref="K140">
    <cfRule type="expression" dxfId="1218" priority="1164" stopIfTrue="1">
      <formula>$A140="comments"</formula>
    </cfRule>
    <cfRule type="expression" dxfId="1217" priority="1165" stopIfTrue="1">
      <formula>OR($A140="audio", $A140="video")</formula>
    </cfRule>
    <cfRule type="expression" dxfId="1216" priority="1166" stopIfTrue="1">
      <formula>$A140="image"</formula>
    </cfRule>
    <cfRule type="expression" dxfId="1215" priority="1167" stopIfTrue="1">
      <formula>OR($A140="date", $A140="datetime")</formula>
    </cfRule>
    <cfRule type="expression" dxfId="1214" priority="1168" stopIfTrue="1">
      <formula>OR($A140="calculate", $A140="calculate_here")</formula>
    </cfRule>
    <cfRule type="expression" dxfId="1213" priority="1169" stopIfTrue="1">
      <formula>$A140="note"</formula>
    </cfRule>
    <cfRule type="expression" dxfId="1212" priority="1170" stopIfTrue="1">
      <formula>$A140="barcode"</formula>
    </cfRule>
    <cfRule type="expression" dxfId="1211" priority="1171" stopIfTrue="1">
      <formula>$A140="geopoint"</formula>
    </cfRule>
    <cfRule type="expression" dxfId="1210" priority="1172" stopIfTrue="1">
      <formula>OR($A140="audio audit", $A140="text audit", $A140="speed violations count", $A140="speed violations list", $A140="speed violations audit")</formula>
    </cfRule>
    <cfRule type="expression" dxfId="1209" priority="1173" stopIfTrue="1">
      <formula>OR($A140="username", $A140="phonenumber", $A140="start", $A140="end", $A140="deviceid", $A140="subscriberid", $A140="simserial", $A140="caseid")</formula>
    </cfRule>
    <cfRule type="expression" dxfId="1208" priority="1174" stopIfTrue="1">
      <formula>OR(AND(LEFT($A140, 16)="select_multiple ", LEN($A140)&gt;16, NOT(ISNUMBER(SEARCH(" ", $A140, 17)))), AND(LEFT($A140, 11)="select_one ", LEN($A140)&gt;11, NOT(ISNUMBER(SEARCH(" ", $A140, 12)))))</formula>
    </cfRule>
    <cfRule type="expression" dxfId="1207" priority="1175" stopIfTrue="1">
      <formula>$A140="decimal"</formula>
    </cfRule>
    <cfRule type="expression" dxfId="1206" priority="1176" stopIfTrue="1">
      <formula>$A140="integer"</formula>
    </cfRule>
    <cfRule type="expression" dxfId="1205" priority="1177" stopIfTrue="1">
      <formula>$A140="text"</formula>
    </cfRule>
    <cfRule type="expression" dxfId="1204" priority="1178" stopIfTrue="1">
      <formula>$A140="end repeat"</formula>
    </cfRule>
    <cfRule type="expression" dxfId="1203" priority="1179" stopIfTrue="1">
      <formula>$A140="begin repeat"</formula>
    </cfRule>
    <cfRule type="expression" dxfId="1202" priority="1180" stopIfTrue="1">
      <formula>$A140="end group"</formula>
    </cfRule>
    <cfRule type="expression" dxfId="1201" priority="1181" stopIfTrue="1">
      <formula>$A140="begin group"</formula>
    </cfRule>
  </conditionalFormatting>
  <conditionalFormatting sqref="I140">
    <cfRule type="expression" dxfId="1200" priority="1162" stopIfTrue="1">
      <formula>$A140="begin group"</formula>
    </cfRule>
  </conditionalFormatting>
  <conditionalFormatting sqref="I140">
    <cfRule type="expression" dxfId="1199" priority="1159" stopIfTrue="1">
      <formula>$A140="begin repeat"</formula>
    </cfRule>
  </conditionalFormatting>
  <conditionalFormatting sqref="I140">
    <cfRule type="expression" dxfId="1198" priority="1144" stopIfTrue="1">
      <formula>$A140="comments"</formula>
    </cfRule>
    <cfRule type="expression" dxfId="1197" priority="1145" stopIfTrue="1">
      <formula>OR($A140="audio", $A140="video")</formula>
    </cfRule>
    <cfRule type="expression" dxfId="1196" priority="1146" stopIfTrue="1">
      <formula>$A140="image"</formula>
    </cfRule>
    <cfRule type="expression" dxfId="1195" priority="1147" stopIfTrue="1">
      <formula>OR($A140="date", $A140="datetime")</formula>
    </cfRule>
    <cfRule type="expression" dxfId="1194" priority="1148" stopIfTrue="1">
      <formula>OR($A140="calculate", $A140="calculate_here")</formula>
    </cfRule>
    <cfRule type="expression" dxfId="1193" priority="1149" stopIfTrue="1">
      <formula>$A140="note"</formula>
    </cfRule>
    <cfRule type="expression" dxfId="1192" priority="1150" stopIfTrue="1">
      <formula>$A140="barcode"</formula>
    </cfRule>
    <cfRule type="expression" dxfId="1191" priority="1151" stopIfTrue="1">
      <formula>$A140="geopoint"</formula>
    </cfRule>
    <cfRule type="expression" dxfId="1190" priority="1152" stopIfTrue="1">
      <formula>OR($A140="audio audit", $A140="text audit", $A140="speed violations count", $A140="speed violations list", $A140="speed violations audit")</formula>
    </cfRule>
    <cfRule type="expression" dxfId="1189" priority="1153" stopIfTrue="1">
      <formula>OR($A140="username", $A140="phonenumber", $A140="start", $A140="end", $A140="deviceid", $A140="subscriberid", $A140="simserial", $A140="caseid")</formula>
    </cfRule>
    <cfRule type="expression" dxfId="1188" priority="1154" stopIfTrue="1">
      <formula>OR(AND(LEFT($A140, 16)="select_multiple ", LEN($A140)&gt;16, NOT(ISNUMBER(SEARCH(" ", $A140, 17)))), AND(LEFT($A140, 11)="select_one ", LEN($A140)&gt;11, NOT(ISNUMBER(SEARCH(" ", $A140, 12)))))</formula>
    </cfRule>
    <cfRule type="expression" dxfId="1187" priority="1155" stopIfTrue="1">
      <formula>$A140="decimal"</formula>
    </cfRule>
    <cfRule type="expression" dxfId="1186" priority="1156" stopIfTrue="1">
      <formula>$A140="integer"</formula>
    </cfRule>
    <cfRule type="expression" dxfId="1185" priority="1157" stopIfTrue="1">
      <formula>$A140="text"</formula>
    </cfRule>
    <cfRule type="expression" dxfId="1184" priority="1158" stopIfTrue="1">
      <formula>$A140="end repeat"</formula>
    </cfRule>
    <cfRule type="expression" dxfId="1183" priority="1160" stopIfTrue="1">
      <formula>$A140="begin repeat"</formula>
    </cfRule>
    <cfRule type="expression" dxfId="1182" priority="1161" stopIfTrue="1">
      <formula>$A140="end group"</formula>
    </cfRule>
    <cfRule type="expression" dxfId="1181" priority="1163" stopIfTrue="1">
      <formula>$A140="begin group"</formula>
    </cfRule>
  </conditionalFormatting>
  <conditionalFormatting sqref="F142:F145 I142:I145 B142:C145">
    <cfRule type="expression" dxfId="1180" priority="1142" stopIfTrue="1">
      <formula>$A142="begin group"</formula>
    </cfRule>
  </conditionalFormatting>
  <conditionalFormatting sqref="O142:O145 I142:I145 B142:C145">
    <cfRule type="expression" dxfId="1179" priority="1139" stopIfTrue="1">
      <formula>$A142="begin repeat"</formula>
    </cfRule>
  </conditionalFormatting>
  <conditionalFormatting sqref="F142:F145 B142:D145">
    <cfRule type="expression" dxfId="1178" priority="1136" stopIfTrue="1">
      <formula>$A142="text"</formula>
    </cfRule>
  </conditionalFormatting>
  <conditionalFormatting sqref="G142:H145 B142:D145">
    <cfRule type="expression" dxfId="1177" priority="1134" stopIfTrue="1">
      <formula>$A142="integer"</formula>
    </cfRule>
  </conditionalFormatting>
  <conditionalFormatting sqref="G142:H145 B142:D145">
    <cfRule type="expression" dxfId="1176" priority="1132" stopIfTrue="1">
      <formula>$A142="decimal"</formula>
    </cfRule>
  </conditionalFormatting>
  <conditionalFormatting sqref="F142:F145 B142:C145">
    <cfRule type="expression" dxfId="1175" priority="1130" stopIfTrue="1">
      <formula>OR(AND(LEFT($A142, 16)="select_multiple ", LEN($A142)&gt;16, NOT(ISNUMBER(SEARCH(" ", $A142, 17)))), AND(LEFT($A142, 11)="select_one ", LEN($A142)&gt;11, NOT(ISNUMBER(SEARCH(" ", $A142, 12)))))</formula>
    </cfRule>
  </conditionalFormatting>
  <conditionalFormatting sqref="F142:F145 B142:B145">
    <cfRule type="expression" dxfId="1174" priority="1127" stopIfTrue="1">
      <formula>OR($A142="audio audit", $A142="text audit", $A142="speed violations count", $A142="speed violations list", $A142="speed violations audit")</formula>
    </cfRule>
  </conditionalFormatting>
  <conditionalFormatting sqref="B142:C145">
    <cfRule type="expression" dxfId="1173" priority="1121" stopIfTrue="1">
      <formula>$A142="note"</formula>
    </cfRule>
    <cfRule type="expression" dxfId="1172" priority="1123" stopIfTrue="1">
      <formula>$A142="barcode"</formula>
    </cfRule>
    <cfRule type="expression" dxfId="1171" priority="1125" stopIfTrue="1">
      <formula>$A142="geopoint"</formula>
    </cfRule>
  </conditionalFormatting>
  <conditionalFormatting sqref="N142:N145 B142:B145">
    <cfRule type="expression" dxfId="1170" priority="1119" stopIfTrue="1">
      <formula>OR($A142="calculate", $A142="calculate_here")</formula>
    </cfRule>
  </conditionalFormatting>
  <conditionalFormatting sqref="F142:F145 B142:C145">
    <cfRule type="expression" dxfId="1169" priority="1117" stopIfTrue="1">
      <formula>OR($A142="date", $A142="datetime")</formula>
    </cfRule>
  </conditionalFormatting>
  <conditionalFormatting sqref="F142:F145 B142:C145">
    <cfRule type="expression" dxfId="1168" priority="1115" stopIfTrue="1">
      <formula>$A142="image"</formula>
    </cfRule>
  </conditionalFormatting>
  <conditionalFormatting sqref="B142:C145">
    <cfRule type="expression" dxfId="1167" priority="1113" stopIfTrue="1">
      <formula>OR($A142="audio", $A142="video")</formula>
    </cfRule>
  </conditionalFormatting>
  <conditionalFormatting sqref="A142:W145">
    <cfRule type="expression" dxfId="1166" priority="1112" stopIfTrue="1">
      <formula>$A142="comments"</formula>
    </cfRule>
    <cfRule type="expression" dxfId="1165" priority="1114" stopIfTrue="1">
      <formula>OR($A142="audio", $A142="video")</formula>
    </cfRule>
    <cfRule type="expression" dxfId="1164" priority="1116" stopIfTrue="1">
      <formula>$A142="image"</formula>
    </cfRule>
    <cfRule type="expression" dxfId="1163" priority="1118" stopIfTrue="1">
      <formula>OR($A142="date", $A142="datetime")</formula>
    </cfRule>
    <cfRule type="expression" dxfId="1162" priority="1120" stopIfTrue="1">
      <formula>OR($A142="calculate", $A142="calculate_here")</formula>
    </cfRule>
    <cfRule type="expression" dxfId="1161" priority="1122" stopIfTrue="1">
      <formula>$A142="note"</formula>
    </cfRule>
    <cfRule type="expression" dxfId="1160" priority="1124" stopIfTrue="1">
      <formula>$A142="barcode"</formula>
    </cfRule>
    <cfRule type="expression" dxfId="1159" priority="1126" stopIfTrue="1">
      <formula>$A142="geopoint"</formula>
    </cfRule>
    <cfRule type="expression" dxfId="1158" priority="1128" stopIfTrue="1">
      <formula>OR($A142="audio audit", $A142="text audit", $A142="speed violations count", $A142="speed violations list", $A142="speed violations audit")</formula>
    </cfRule>
    <cfRule type="expression" dxfId="1157" priority="1129" stopIfTrue="1">
      <formula>OR($A142="username", $A142="phonenumber", $A142="start", $A142="end", $A142="deviceid", $A142="subscriberid", $A142="simserial", $A142="caseid")</formula>
    </cfRule>
    <cfRule type="expression" dxfId="1156" priority="1131" stopIfTrue="1">
      <formula>OR(AND(LEFT($A142, 16)="select_multiple ", LEN($A142)&gt;16, NOT(ISNUMBER(SEARCH(" ", $A142, 17)))), AND(LEFT($A142, 11)="select_one ", LEN($A142)&gt;11, NOT(ISNUMBER(SEARCH(" ", $A142, 12)))))</formula>
    </cfRule>
    <cfRule type="expression" dxfId="1155" priority="1133" stopIfTrue="1">
      <formula>$A142="decimal"</formula>
    </cfRule>
    <cfRule type="expression" dxfId="1154" priority="1135" stopIfTrue="1">
      <formula>$A142="integer"</formula>
    </cfRule>
    <cfRule type="expression" dxfId="1153" priority="1137" stopIfTrue="1">
      <formula>$A142="text"</formula>
    </cfRule>
    <cfRule type="expression" dxfId="1152" priority="1138" stopIfTrue="1">
      <formula>$A142="end repeat"</formula>
    </cfRule>
    <cfRule type="expression" dxfId="1151" priority="1140" stopIfTrue="1">
      <formula>$A142="begin repeat"</formula>
    </cfRule>
    <cfRule type="expression" dxfId="1150" priority="1141" stopIfTrue="1">
      <formula>$A142="end group"</formula>
    </cfRule>
    <cfRule type="expression" dxfId="1149" priority="1143" stopIfTrue="1">
      <formula>$A142="begin group"</formula>
    </cfRule>
  </conditionalFormatting>
  <conditionalFormatting sqref="B142:B145">
    <cfRule type="expression" dxfId="1148" priority="1111" stopIfTrue="1">
      <formula>$A142="comments"</formula>
    </cfRule>
  </conditionalFormatting>
  <conditionalFormatting sqref="F147:F152 I147:I152 B147:C152">
    <cfRule type="expression" dxfId="1147" priority="1109" stopIfTrue="1">
      <formula>$A147="begin group"</formula>
    </cfRule>
  </conditionalFormatting>
  <conditionalFormatting sqref="I147:I152 O147:O152 B147:C152">
    <cfRule type="expression" dxfId="1146" priority="1106" stopIfTrue="1">
      <formula>$A147="begin repeat"</formula>
    </cfRule>
  </conditionalFormatting>
  <conditionalFormatting sqref="F147:F152 B147:D152">
    <cfRule type="expression" dxfId="1145" priority="1103" stopIfTrue="1">
      <formula>$A147="text"</formula>
    </cfRule>
  </conditionalFormatting>
  <conditionalFormatting sqref="G147:H152 B147:D152">
    <cfRule type="expression" dxfId="1144" priority="1101" stopIfTrue="1">
      <formula>$A147="integer"</formula>
    </cfRule>
  </conditionalFormatting>
  <conditionalFormatting sqref="G147:H152 B147:D152">
    <cfRule type="expression" dxfId="1143" priority="1099" stopIfTrue="1">
      <formula>$A147="decimal"</formula>
    </cfRule>
  </conditionalFormatting>
  <conditionalFormatting sqref="F147:F152 B147:C152">
    <cfRule type="expression" dxfId="1142" priority="1097" stopIfTrue="1">
      <formula>OR(AND(LEFT($A147, 16)="select_multiple ", LEN($A147)&gt;16, NOT(ISNUMBER(SEARCH(" ", $A147, 17)))), AND(LEFT($A147, 11)="select_one ", LEN($A147)&gt;11, NOT(ISNUMBER(SEARCH(" ", $A147, 12)))))</formula>
    </cfRule>
  </conditionalFormatting>
  <conditionalFormatting sqref="F147:F152 B147:B152">
    <cfRule type="expression" dxfId="1141" priority="1094" stopIfTrue="1">
      <formula>OR($A147="audio audit", $A147="text audit", $A147="speed violations count", $A147="speed violations list", $A147="speed violations audit")</formula>
    </cfRule>
  </conditionalFormatting>
  <conditionalFormatting sqref="B147:C152">
    <cfRule type="expression" dxfId="1140" priority="1088" stopIfTrue="1">
      <formula>$A147="note"</formula>
    </cfRule>
    <cfRule type="expression" dxfId="1139" priority="1090" stopIfTrue="1">
      <formula>$A147="barcode"</formula>
    </cfRule>
    <cfRule type="expression" dxfId="1138" priority="1092" stopIfTrue="1">
      <formula>$A147="geopoint"</formula>
    </cfRule>
  </conditionalFormatting>
  <conditionalFormatting sqref="N147:N152 B147:B152">
    <cfRule type="expression" dxfId="1137" priority="1086" stopIfTrue="1">
      <formula>OR($A147="calculate", $A147="calculate_here")</formula>
    </cfRule>
  </conditionalFormatting>
  <conditionalFormatting sqref="F147:F152 B147:C152">
    <cfRule type="expression" dxfId="1136" priority="1084" stopIfTrue="1">
      <formula>OR($A147="date", $A147="datetime")</formula>
    </cfRule>
  </conditionalFormatting>
  <conditionalFormatting sqref="F147:F152 B147:C152">
    <cfRule type="expression" dxfId="1135" priority="1082" stopIfTrue="1">
      <formula>$A147="image"</formula>
    </cfRule>
  </conditionalFormatting>
  <conditionalFormatting sqref="B147:C152">
    <cfRule type="expression" dxfId="1134" priority="1080" stopIfTrue="1">
      <formula>OR($A147="audio", $A147="video")</formula>
    </cfRule>
  </conditionalFormatting>
  <conditionalFormatting sqref="A147:W152">
    <cfRule type="expression" dxfId="1133" priority="1079" stopIfTrue="1">
      <formula>$A147="comments"</formula>
    </cfRule>
    <cfRule type="expression" dxfId="1132" priority="1081" stopIfTrue="1">
      <formula>OR($A147="audio", $A147="video")</formula>
    </cfRule>
    <cfRule type="expression" dxfId="1131" priority="1083" stopIfTrue="1">
      <formula>$A147="image"</formula>
    </cfRule>
    <cfRule type="expression" dxfId="1130" priority="1085" stopIfTrue="1">
      <formula>OR($A147="date", $A147="datetime")</formula>
    </cfRule>
    <cfRule type="expression" dxfId="1129" priority="1087" stopIfTrue="1">
      <formula>OR($A147="calculate", $A147="calculate_here")</formula>
    </cfRule>
    <cfRule type="expression" dxfId="1128" priority="1089" stopIfTrue="1">
      <formula>$A147="note"</formula>
    </cfRule>
    <cfRule type="expression" dxfId="1127" priority="1091" stopIfTrue="1">
      <formula>$A147="barcode"</formula>
    </cfRule>
    <cfRule type="expression" dxfId="1126" priority="1093" stopIfTrue="1">
      <formula>$A147="geopoint"</formula>
    </cfRule>
    <cfRule type="expression" dxfId="1125" priority="1095" stopIfTrue="1">
      <formula>OR($A147="audio audit", $A147="text audit", $A147="speed violations count", $A147="speed violations list", $A147="speed violations audit")</formula>
    </cfRule>
    <cfRule type="expression" dxfId="1124" priority="1096" stopIfTrue="1">
      <formula>OR($A147="username", $A147="phonenumber", $A147="start", $A147="end", $A147="deviceid", $A147="subscriberid", $A147="simserial", $A147="caseid")</formula>
    </cfRule>
    <cfRule type="expression" dxfId="1123" priority="1098" stopIfTrue="1">
      <formula>OR(AND(LEFT($A147, 16)="select_multiple ", LEN($A147)&gt;16, NOT(ISNUMBER(SEARCH(" ", $A147, 17)))), AND(LEFT($A147, 11)="select_one ", LEN($A147)&gt;11, NOT(ISNUMBER(SEARCH(" ", $A147, 12)))))</formula>
    </cfRule>
    <cfRule type="expression" dxfId="1122" priority="1100" stopIfTrue="1">
      <formula>$A147="decimal"</formula>
    </cfRule>
    <cfRule type="expression" dxfId="1121" priority="1102" stopIfTrue="1">
      <formula>$A147="integer"</formula>
    </cfRule>
    <cfRule type="expression" dxfId="1120" priority="1104" stopIfTrue="1">
      <formula>$A147="text"</formula>
    </cfRule>
    <cfRule type="expression" dxfId="1119" priority="1105" stopIfTrue="1">
      <formula>$A147="end repeat"</formula>
    </cfRule>
    <cfRule type="expression" dxfId="1118" priority="1107" stopIfTrue="1">
      <formula>$A147="begin repeat"</formula>
    </cfRule>
    <cfRule type="expression" dxfId="1117" priority="1108" stopIfTrue="1">
      <formula>$A147="end group"</formula>
    </cfRule>
    <cfRule type="expression" dxfId="1116" priority="1110" stopIfTrue="1">
      <formula>$A147="begin group"</formula>
    </cfRule>
  </conditionalFormatting>
  <conditionalFormatting sqref="B147:B152">
    <cfRule type="expression" dxfId="1115" priority="1078" stopIfTrue="1">
      <formula>$A147="comments"</formula>
    </cfRule>
  </conditionalFormatting>
  <conditionalFormatting sqref="F153 I153 B153:C153">
    <cfRule type="expression" dxfId="1114" priority="1076" stopIfTrue="1">
      <formula>$A153="begin group"</formula>
    </cfRule>
  </conditionalFormatting>
  <conditionalFormatting sqref="O153 I153 B153:C153">
    <cfRule type="expression" dxfId="1113" priority="1073" stopIfTrue="1">
      <formula>$A153="begin repeat"</formula>
    </cfRule>
  </conditionalFormatting>
  <conditionalFormatting sqref="F153 B153:D153">
    <cfRule type="expression" dxfId="1112" priority="1070" stopIfTrue="1">
      <formula>$A153="text"</formula>
    </cfRule>
  </conditionalFormatting>
  <conditionalFormatting sqref="G153:H153 B153:D153">
    <cfRule type="expression" dxfId="1111" priority="1068" stopIfTrue="1">
      <formula>$A153="integer"</formula>
    </cfRule>
  </conditionalFormatting>
  <conditionalFormatting sqref="G153:H153 B153:D153">
    <cfRule type="expression" dxfId="1110" priority="1066" stopIfTrue="1">
      <formula>$A153="decimal"</formula>
    </cfRule>
  </conditionalFormatting>
  <conditionalFormatting sqref="F153 B153:C153">
    <cfRule type="expression" dxfId="1109" priority="1064" stopIfTrue="1">
      <formula>OR(AND(LEFT($A153, 16)="select_multiple ", LEN($A153)&gt;16, NOT(ISNUMBER(SEARCH(" ", $A153, 17)))), AND(LEFT($A153, 11)="select_one ", LEN($A153)&gt;11, NOT(ISNUMBER(SEARCH(" ", $A153, 12)))))</formula>
    </cfRule>
  </conditionalFormatting>
  <conditionalFormatting sqref="F153 B153">
    <cfRule type="expression" dxfId="1108" priority="1061" stopIfTrue="1">
      <formula>OR($A153="audio audit", $A153="text audit", $A153="speed violations count", $A153="speed violations list", $A153="speed violations audit")</formula>
    </cfRule>
  </conditionalFormatting>
  <conditionalFormatting sqref="B153:C153">
    <cfRule type="expression" dxfId="1107" priority="1055" stopIfTrue="1">
      <formula>$A153="note"</formula>
    </cfRule>
    <cfRule type="expression" dxfId="1106" priority="1057" stopIfTrue="1">
      <formula>$A153="barcode"</formula>
    </cfRule>
    <cfRule type="expression" dxfId="1105" priority="1059" stopIfTrue="1">
      <formula>$A153="geopoint"</formula>
    </cfRule>
  </conditionalFormatting>
  <conditionalFormatting sqref="N153 B153">
    <cfRule type="expression" dxfId="1104" priority="1053" stopIfTrue="1">
      <formula>OR($A153="calculate", $A153="calculate_here")</formula>
    </cfRule>
  </conditionalFormatting>
  <conditionalFormatting sqref="F153 B153:C153">
    <cfRule type="expression" dxfId="1103" priority="1051" stopIfTrue="1">
      <formula>OR($A153="date", $A153="datetime")</formula>
    </cfRule>
  </conditionalFormatting>
  <conditionalFormatting sqref="F153 B153:C153">
    <cfRule type="expression" dxfId="1102" priority="1049" stopIfTrue="1">
      <formula>$A153="image"</formula>
    </cfRule>
  </conditionalFormatting>
  <conditionalFormatting sqref="B153:C153">
    <cfRule type="expression" dxfId="1101" priority="1047" stopIfTrue="1">
      <formula>OR($A153="audio", $A153="video")</formula>
    </cfRule>
  </conditionalFormatting>
  <conditionalFormatting sqref="A153:W153">
    <cfRule type="expression" dxfId="1100" priority="1046" stopIfTrue="1">
      <formula>$A153="comments"</formula>
    </cfRule>
    <cfRule type="expression" dxfId="1099" priority="1048" stopIfTrue="1">
      <formula>OR($A153="audio", $A153="video")</formula>
    </cfRule>
    <cfRule type="expression" dxfId="1098" priority="1050" stopIfTrue="1">
      <formula>$A153="image"</formula>
    </cfRule>
    <cfRule type="expression" dxfId="1097" priority="1052" stopIfTrue="1">
      <formula>OR($A153="date", $A153="datetime")</formula>
    </cfRule>
    <cfRule type="expression" dxfId="1096" priority="1054" stopIfTrue="1">
      <formula>OR($A153="calculate", $A153="calculate_here")</formula>
    </cfRule>
    <cfRule type="expression" dxfId="1095" priority="1056" stopIfTrue="1">
      <formula>$A153="note"</formula>
    </cfRule>
    <cfRule type="expression" dxfId="1094" priority="1058" stopIfTrue="1">
      <formula>$A153="barcode"</formula>
    </cfRule>
    <cfRule type="expression" dxfId="1093" priority="1060" stopIfTrue="1">
      <formula>$A153="geopoint"</formula>
    </cfRule>
    <cfRule type="expression" dxfId="1092" priority="1062" stopIfTrue="1">
      <formula>OR($A153="audio audit", $A153="text audit", $A153="speed violations count", $A153="speed violations list", $A153="speed violations audit")</formula>
    </cfRule>
    <cfRule type="expression" dxfId="1091" priority="1063" stopIfTrue="1">
      <formula>OR($A153="username", $A153="phonenumber", $A153="start", $A153="end", $A153="deviceid", $A153="subscriberid", $A153="simserial", $A153="caseid")</formula>
    </cfRule>
    <cfRule type="expression" dxfId="1090" priority="1065" stopIfTrue="1">
      <formula>OR(AND(LEFT($A153, 16)="select_multiple ", LEN($A153)&gt;16, NOT(ISNUMBER(SEARCH(" ", $A153, 17)))), AND(LEFT($A153, 11)="select_one ", LEN($A153)&gt;11, NOT(ISNUMBER(SEARCH(" ", $A153, 12)))))</formula>
    </cfRule>
    <cfRule type="expression" dxfId="1089" priority="1067" stopIfTrue="1">
      <formula>$A153="decimal"</formula>
    </cfRule>
    <cfRule type="expression" dxfId="1088" priority="1069" stopIfTrue="1">
      <formula>$A153="integer"</formula>
    </cfRule>
    <cfRule type="expression" dxfId="1087" priority="1071" stopIfTrue="1">
      <formula>$A153="text"</formula>
    </cfRule>
    <cfRule type="expression" dxfId="1086" priority="1072" stopIfTrue="1">
      <formula>$A153="end repeat"</formula>
    </cfRule>
    <cfRule type="expression" dxfId="1085" priority="1074" stopIfTrue="1">
      <formula>$A153="begin repeat"</formula>
    </cfRule>
    <cfRule type="expression" dxfId="1084" priority="1075" stopIfTrue="1">
      <formula>$A153="end group"</formula>
    </cfRule>
    <cfRule type="expression" dxfId="1083" priority="1077" stopIfTrue="1">
      <formula>$A153="begin group"</formula>
    </cfRule>
  </conditionalFormatting>
  <conditionalFormatting sqref="B153">
    <cfRule type="expression" dxfId="1082" priority="1045" stopIfTrue="1">
      <formula>$A153="comments"</formula>
    </cfRule>
  </conditionalFormatting>
  <conditionalFormatting sqref="A159 A161">
    <cfRule type="expression" dxfId="1081" priority="1027" stopIfTrue="1">
      <formula>$A159="comments"</formula>
    </cfRule>
    <cfRule type="expression" dxfId="1080" priority="1028" stopIfTrue="1">
      <formula>OR($A159="audio", $A159="video")</formula>
    </cfRule>
    <cfRule type="expression" dxfId="1079" priority="1029" stopIfTrue="1">
      <formula>$A159="image"</formula>
    </cfRule>
    <cfRule type="expression" dxfId="1078" priority="1030" stopIfTrue="1">
      <formula>OR($A159="date", $A159="datetime")</formula>
    </cfRule>
    <cfRule type="expression" dxfId="1077" priority="1031" stopIfTrue="1">
      <formula>OR($A159="calculate", $A159="calculate_here")</formula>
    </cfRule>
    <cfRule type="expression" dxfId="1076" priority="1032" stopIfTrue="1">
      <formula>$A159="note"</formula>
    </cfRule>
    <cfRule type="expression" dxfId="1075" priority="1033" stopIfTrue="1">
      <formula>$A159="barcode"</formula>
    </cfRule>
    <cfRule type="expression" dxfId="1074" priority="1034" stopIfTrue="1">
      <formula>$A159="geopoint"</formula>
    </cfRule>
    <cfRule type="expression" dxfId="1073" priority="1035" stopIfTrue="1">
      <formula>OR($A159="audio audit", $A159="text audit", $A159="speed violations count", $A159="speed violations list", $A159="speed violations audit")</formula>
    </cfRule>
    <cfRule type="expression" dxfId="1072" priority="1036" stopIfTrue="1">
      <formula>OR($A159="username", $A159="phonenumber", $A159="start", $A159="end", $A159="deviceid", $A159="subscriberid", $A159="simserial", $A159="caseid")</formula>
    </cfRule>
    <cfRule type="expression" dxfId="1071" priority="1037" stopIfTrue="1">
      <formula>OR(AND(LEFT($A159, 16)="select_multiple ", LEN($A159)&gt;16, NOT(ISNUMBER(SEARCH(" ", $A159, 17)))), AND(LEFT($A159, 11)="select_one ", LEN($A159)&gt;11, NOT(ISNUMBER(SEARCH(" ", $A159, 12)))))</formula>
    </cfRule>
    <cfRule type="expression" dxfId="1070" priority="1038" stopIfTrue="1">
      <formula>$A159="decimal"</formula>
    </cfRule>
    <cfRule type="expression" dxfId="1069" priority="1039" stopIfTrue="1">
      <formula>$A159="integer"</formula>
    </cfRule>
    <cfRule type="expression" dxfId="1068" priority="1040" stopIfTrue="1">
      <formula>$A159="text"</formula>
    </cfRule>
    <cfRule type="expression" dxfId="1067" priority="1041" stopIfTrue="1">
      <formula>$A159="end repeat"</formula>
    </cfRule>
    <cfRule type="expression" dxfId="1066" priority="1042" stopIfTrue="1">
      <formula>$A159="begin repeat"</formula>
    </cfRule>
    <cfRule type="expression" dxfId="1065" priority="1043" stopIfTrue="1">
      <formula>$A159="end group"</formula>
    </cfRule>
    <cfRule type="expression" dxfId="1064" priority="1044" stopIfTrue="1">
      <formula>$A159="begin group"</formula>
    </cfRule>
  </conditionalFormatting>
  <conditionalFormatting sqref="A162">
    <cfRule type="expression" dxfId="1063" priority="1009" stopIfTrue="1">
      <formula>$A162="comments"</formula>
    </cfRule>
    <cfRule type="expression" dxfId="1062" priority="1010" stopIfTrue="1">
      <formula>OR($A162="audio", $A162="video")</formula>
    </cfRule>
    <cfRule type="expression" dxfId="1061" priority="1011" stopIfTrue="1">
      <formula>$A162="image"</formula>
    </cfRule>
    <cfRule type="expression" dxfId="1060" priority="1012" stopIfTrue="1">
      <formula>OR($A162="date", $A162="datetime")</formula>
    </cfRule>
    <cfRule type="expression" dxfId="1059" priority="1013" stopIfTrue="1">
      <formula>OR($A162="calculate", $A162="calculate_here")</formula>
    </cfRule>
    <cfRule type="expression" dxfId="1058" priority="1014" stopIfTrue="1">
      <formula>$A162="note"</formula>
    </cfRule>
    <cfRule type="expression" dxfId="1057" priority="1015" stopIfTrue="1">
      <formula>$A162="barcode"</formula>
    </cfRule>
    <cfRule type="expression" dxfId="1056" priority="1016" stopIfTrue="1">
      <formula>$A162="geopoint"</formula>
    </cfRule>
    <cfRule type="expression" dxfId="1055" priority="1017" stopIfTrue="1">
      <formula>OR($A162="audio audit", $A162="text audit", $A162="speed violations count", $A162="speed violations list", $A162="speed violations audit")</formula>
    </cfRule>
    <cfRule type="expression" dxfId="1054" priority="1018" stopIfTrue="1">
      <formula>OR($A162="username", $A162="phonenumber", $A162="start", $A162="end", $A162="deviceid", $A162="subscriberid", $A162="simserial", $A162="caseid")</formula>
    </cfRule>
    <cfRule type="expression" dxfId="1053" priority="1019" stopIfTrue="1">
      <formula>OR(AND(LEFT($A162, 16)="select_multiple ", LEN($A162)&gt;16, NOT(ISNUMBER(SEARCH(" ", $A162, 17)))), AND(LEFT($A162, 11)="select_one ", LEN($A162)&gt;11, NOT(ISNUMBER(SEARCH(" ", $A162, 12)))))</formula>
    </cfRule>
    <cfRule type="expression" dxfId="1052" priority="1020" stopIfTrue="1">
      <formula>$A162="decimal"</formula>
    </cfRule>
    <cfRule type="expression" dxfId="1051" priority="1021" stopIfTrue="1">
      <formula>$A162="integer"</formula>
    </cfRule>
    <cfRule type="expression" dxfId="1050" priority="1022" stopIfTrue="1">
      <formula>$A162="text"</formula>
    </cfRule>
    <cfRule type="expression" dxfId="1049" priority="1023" stopIfTrue="1">
      <formula>$A162="end repeat"</formula>
    </cfRule>
    <cfRule type="expression" dxfId="1048" priority="1024" stopIfTrue="1">
      <formula>$A162="begin repeat"</formula>
    </cfRule>
    <cfRule type="expression" dxfId="1047" priority="1025" stopIfTrue="1">
      <formula>$A162="end group"</formula>
    </cfRule>
    <cfRule type="expression" dxfId="1046" priority="1026" stopIfTrue="1">
      <formula>$A162="begin group"</formula>
    </cfRule>
  </conditionalFormatting>
  <conditionalFormatting sqref="B160:C160 F160 I160">
    <cfRule type="expression" dxfId="1045" priority="1007" stopIfTrue="1">
      <formula>$A160="begin group"</formula>
    </cfRule>
  </conditionalFormatting>
  <conditionalFormatting sqref="B160:C160 I160 O160">
    <cfRule type="expression" dxfId="1044" priority="1004" stopIfTrue="1">
      <formula>$A160="begin repeat"</formula>
    </cfRule>
  </conditionalFormatting>
  <conditionalFormatting sqref="B160:D160 F160">
    <cfRule type="expression" dxfId="1043" priority="1001" stopIfTrue="1">
      <formula>$A160="text"</formula>
    </cfRule>
  </conditionalFormatting>
  <conditionalFormatting sqref="B160:D160 G160:H160">
    <cfRule type="expression" dxfId="1042" priority="999" stopIfTrue="1">
      <formula>$A160="integer"</formula>
    </cfRule>
  </conditionalFormatting>
  <conditionalFormatting sqref="B160:D160 G160:H160">
    <cfRule type="expression" dxfId="1041" priority="997" stopIfTrue="1">
      <formula>$A160="decimal"</formula>
    </cfRule>
  </conditionalFormatting>
  <conditionalFormatting sqref="B160:C160 F160">
    <cfRule type="expression" dxfId="1040" priority="995" stopIfTrue="1">
      <formula>OR(AND(LEFT($A160, 16)="select_multiple ", LEN($A160)&gt;16, NOT(ISNUMBER(SEARCH(" ", $A160, 17)))), AND(LEFT($A160, 11)="select_one ", LEN($A160)&gt;11, NOT(ISNUMBER(SEARCH(" ", $A160, 12)))))</formula>
    </cfRule>
  </conditionalFormatting>
  <conditionalFormatting sqref="B160 F160">
    <cfRule type="expression" dxfId="1039" priority="992" stopIfTrue="1">
      <formula>OR($A160="audio audit", $A160="text audit", $A160="speed violations count", $A160="speed violations list", $A160="speed violations audit")</formula>
    </cfRule>
  </conditionalFormatting>
  <conditionalFormatting sqref="B160:C160">
    <cfRule type="expression" dxfId="1038" priority="986" stopIfTrue="1">
      <formula>$A160="note"</formula>
    </cfRule>
    <cfRule type="expression" dxfId="1037" priority="988" stopIfTrue="1">
      <formula>$A160="barcode"</formula>
    </cfRule>
    <cfRule type="expression" dxfId="1036" priority="990" stopIfTrue="1">
      <formula>$A160="geopoint"</formula>
    </cfRule>
  </conditionalFormatting>
  <conditionalFormatting sqref="B160 N160">
    <cfRule type="expression" dxfId="1035" priority="984" stopIfTrue="1">
      <formula>OR($A160="calculate", $A160="calculate_here")</formula>
    </cfRule>
  </conditionalFormatting>
  <conditionalFormatting sqref="B160:C160 F160">
    <cfRule type="expression" dxfId="1034" priority="982" stopIfTrue="1">
      <formula>OR($A160="date", $A160="datetime")</formula>
    </cfRule>
  </conditionalFormatting>
  <conditionalFormatting sqref="B160:C160 F160">
    <cfRule type="expression" dxfId="1033" priority="980" stopIfTrue="1">
      <formula>$A160="image"</formula>
    </cfRule>
  </conditionalFormatting>
  <conditionalFormatting sqref="B160:C160">
    <cfRule type="expression" dxfId="1032" priority="978" stopIfTrue="1">
      <formula>OR($A160="audio", $A160="video")</formula>
    </cfRule>
  </conditionalFormatting>
  <conditionalFormatting sqref="A160:W160">
    <cfRule type="expression" dxfId="1031" priority="977" stopIfTrue="1">
      <formula>$A160="comments"</formula>
    </cfRule>
    <cfRule type="expression" dxfId="1030" priority="979" stopIfTrue="1">
      <formula>OR($A160="audio", $A160="video")</formula>
    </cfRule>
    <cfRule type="expression" dxfId="1029" priority="981" stopIfTrue="1">
      <formula>$A160="image"</formula>
    </cfRule>
    <cfRule type="expression" dxfId="1028" priority="983" stopIfTrue="1">
      <formula>OR($A160="date", $A160="datetime")</formula>
    </cfRule>
    <cfRule type="expression" dxfId="1027" priority="985" stopIfTrue="1">
      <formula>OR($A160="calculate", $A160="calculate_here")</formula>
    </cfRule>
    <cfRule type="expression" dxfId="1026" priority="987" stopIfTrue="1">
      <formula>$A160="note"</formula>
    </cfRule>
    <cfRule type="expression" dxfId="1025" priority="989" stopIfTrue="1">
      <formula>$A160="barcode"</formula>
    </cfRule>
    <cfRule type="expression" dxfId="1024" priority="991" stopIfTrue="1">
      <formula>$A160="geopoint"</formula>
    </cfRule>
    <cfRule type="expression" dxfId="1023" priority="993" stopIfTrue="1">
      <formula>OR($A160="audio audit", $A160="text audit", $A160="speed violations count", $A160="speed violations list", $A160="speed violations audit")</formula>
    </cfRule>
    <cfRule type="expression" dxfId="1022" priority="994" stopIfTrue="1">
      <formula>OR($A160="username", $A160="phonenumber", $A160="start", $A160="end", $A160="deviceid", $A160="subscriberid", $A160="simserial", $A160="caseid")</formula>
    </cfRule>
    <cfRule type="expression" dxfId="1021" priority="996" stopIfTrue="1">
      <formula>OR(AND(LEFT($A160, 16)="select_multiple ", LEN($A160)&gt;16, NOT(ISNUMBER(SEARCH(" ", $A160, 17)))), AND(LEFT($A160, 11)="select_one ", LEN($A160)&gt;11, NOT(ISNUMBER(SEARCH(" ", $A160, 12)))))</formula>
    </cfRule>
    <cfRule type="expression" dxfId="1020" priority="998" stopIfTrue="1">
      <formula>$A160="decimal"</formula>
    </cfRule>
    <cfRule type="expression" dxfId="1019" priority="1000" stopIfTrue="1">
      <formula>$A160="integer"</formula>
    </cfRule>
    <cfRule type="expression" dxfId="1018" priority="1002" stopIfTrue="1">
      <formula>$A160="text"</formula>
    </cfRule>
    <cfRule type="expression" dxfId="1017" priority="1003" stopIfTrue="1">
      <formula>$A160="end repeat"</formula>
    </cfRule>
    <cfRule type="expression" dxfId="1016" priority="1005" stopIfTrue="1">
      <formula>$A160="begin repeat"</formula>
    </cfRule>
    <cfRule type="expression" dxfId="1015" priority="1006" stopIfTrue="1">
      <formula>$A160="end group"</formula>
    </cfRule>
    <cfRule type="expression" dxfId="1014" priority="1008" stopIfTrue="1">
      <formula>$A160="begin group"</formula>
    </cfRule>
  </conditionalFormatting>
  <conditionalFormatting sqref="B160">
    <cfRule type="expression" dxfId="1013" priority="976" stopIfTrue="1">
      <formula>$A160="comments"</formula>
    </cfRule>
  </conditionalFormatting>
  <conditionalFormatting sqref="B168:C168 I168:I169 F168">
    <cfRule type="expression" dxfId="1012" priority="974" stopIfTrue="1">
      <formula>$A168="begin group"</formula>
    </cfRule>
  </conditionalFormatting>
  <conditionalFormatting sqref="B168:C168 O168:O169 I168:I169">
    <cfRule type="expression" dxfId="1011" priority="971" stopIfTrue="1">
      <formula>$A168="begin repeat"</formula>
    </cfRule>
  </conditionalFormatting>
  <conditionalFormatting sqref="B168:D168 F168 D169">
    <cfRule type="expression" dxfId="1010" priority="968" stopIfTrue="1">
      <formula>$A168="text"</formula>
    </cfRule>
  </conditionalFormatting>
  <conditionalFormatting sqref="B168:D168 G168:H169 D169">
    <cfRule type="expression" dxfId="1009" priority="966" stopIfTrue="1">
      <formula>$A168="integer"</formula>
    </cfRule>
  </conditionalFormatting>
  <conditionalFormatting sqref="B168:D168 G168:H169 D169">
    <cfRule type="expression" dxfId="1008" priority="964" stopIfTrue="1">
      <formula>$A168="decimal"</formula>
    </cfRule>
  </conditionalFormatting>
  <conditionalFormatting sqref="B168:C168 F168">
    <cfRule type="expression" dxfId="1007" priority="962" stopIfTrue="1">
      <formula>OR(AND(LEFT($A168, 16)="select_multiple ", LEN($A168)&gt;16, NOT(ISNUMBER(SEARCH(" ", $A168, 17)))), AND(LEFT($A168, 11)="select_one ", LEN($A168)&gt;11, NOT(ISNUMBER(SEARCH(" ", $A168, 12)))))</formula>
    </cfRule>
  </conditionalFormatting>
  <conditionalFormatting sqref="B168 F168">
    <cfRule type="expression" dxfId="1006" priority="959" stopIfTrue="1">
      <formula>OR($A168="audio audit", $A168="text audit", $A168="speed violations count", $A168="speed violations list", $A168="speed violations audit")</formula>
    </cfRule>
  </conditionalFormatting>
  <conditionalFormatting sqref="B168:C168">
    <cfRule type="expression" dxfId="1005" priority="953" stopIfTrue="1">
      <formula>$A168="note"</formula>
    </cfRule>
    <cfRule type="expression" dxfId="1004" priority="955" stopIfTrue="1">
      <formula>$A168="barcode"</formula>
    </cfRule>
    <cfRule type="expression" dxfId="1003" priority="957" stopIfTrue="1">
      <formula>$A168="geopoint"</formula>
    </cfRule>
  </conditionalFormatting>
  <conditionalFormatting sqref="B168 N168:N169">
    <cfRule type="expression" dxfId="1002" priority="951" stopIfTrue="1">
      <formula>OR($A168="calculate", $A168="calculate_here")</formula>
    </cfRule>
  </conditionalFormatting>
  <conditionalFormatting sqref="B168:C168 F168">
    <cfRule type="expression" dxfId="1001" priority="949" stopIfTrue="1">
      <formula>OR($A168="date", $A168="datetime")</formula>
    </cfRule>
  </conditionalFormatting>
  <conditionalFormatting sqref="B168:C168 F168">
    <cfRule type="expression" dxfId="1000" priority="947" stopIfTrue="1">
      <formula>$A168="image"</formula>
    </cfRule>
  </conditionalFormatting>
  <conditionalFormatting sqref="B168:C168">
    <cfRule type="expression" dxfId="999" priority="945" stopIfTrue="1">
      <formula>OR($A168="audio", $A168="video")</formula>
    </cfRule>
  </conditionalFormatting>
  <conditionalFormatting sqref="A168:W168 D169:E169 G169:W169">
    <cfRule type="expression" dxfId="998" priority="944" stopIfTrue="1">
      <formula>$A168="comments"</formula>
    </cfRule>
    <cfRule type="expression" dxfId="997" priority="946" stopIfTrue="1">
      <formula>OR($A168="audio", $A168="video")</formula>
    </cfRule>
    <cfRule type="expression" dxfId="996" priority="948" stopIfTrue="1">
      <formula>$A168="image"</formula>
    </cfRule>
    <cfRule type="expression" dxfId="995" priority="950" stopIfTrue="1">
      <formula>OR($A168="date", $A168="datetime")</formula>
    </cfRule>
    <cfRule type="expression" dxfId="994" priority="952" stopIfTrue="1">
      <formula>OR($A168="calculate", $A168="calculate_here")</formula>
    </cfRule>
    <cfRule type="expression" dxfId="993" priority="954" stopIfTrue="1">
      <formula>$A168="note"</formula>
    </cfRule>
    <cfRule type="expression" dxfId="992" priority="956" stopIfTrue="1">
      <formula>$A168="barcode"</formula>
    </cfRule>
    <cfRule type="expression" dxfId="991" priority="958" stopIfTrue="1">
      <formula>$A168="geopoint"</formula>
    </cfRule>
    <cfRule type="expression" dxfId="990" priority="960" stopIfTrue="1">
      <formula>OR($A168="audio audit", $A168="text audit", $A168="speed violations count", $A168="speed violations list", $A168="speed violations audit")</formula>
    </cfRule>
    <cfRule type="expression" dxfId="989" priority="961" stopIfTrue="1">
      <formula>OR($A168="username", $A168="phonenumber", $A168="start", $A168="end", $A168="deviceid", $A168="subscriberid", $A168="simserial", $A168="caseid")</formula>
    </cfRule>
    <cfRule type="expression" dxfId="988" priority="963" stopIfTrue="1">
      <formula>OR(AND(LEFT($A168, 16)="select_multiple ", LEN($A168)&gt;16, NOT(ISNUMBER(SEARCH(" ", $A168, 17)))), AND(LEFT($A168, 11)="select_one ", LEN($A168)&gt;11, NOT(ISNUMBER(SEARCH(" ", $A168, 12)))))</formula>
    </cfRule>
    <cfRule type="expression" dxfId="987" priority="965" stopIfTrue="1">
      <formula>$A168="decimal"</formula>
    </cfRule>
    <cfRule type="expression" dxfId="986" priority="967" stopIfTrue="1">
      <formula>$A168="integer"</formula>
    </cfRule>
    <cfRule type="expression" dxfId="985" priority="969" stopIfTrue="1">
      <formula>$A168="text"</formula>
    </cfRule>
    <cfRule type="expression" dxfId="984" priority="970" stopIfTrue="1">
      <formula>$A168="end repeat"</formula>
    </cfRule>
    <cfRule type="expression" dxfId="983" priority="972" stopIfTrue="1">
      <formula>$A168="begin repeat"</formula>
    </cfRule>
    <cfRule type="expression" dxfId="982" priority="973" stopIfTrue="1">
      <formula>$A168="end group"</formula>
    </cfRule>
    <cfRule type="expression" dxfId="981" priority="975" stopIfTrue="1">
      <formula>$A168="begin group"</formula>
    </cfRule>
  </conditionalFormatting>
  <conditionalFormatting sqref="B168">
    <cfRule type="expression" dxfId="980" priority="943" stopIfTrue="1">
      <formula>$A168="comments"</formula>
    </cfRule>
  </conditionalFormatting>
  <conditionalFormatting sqref="B169">
    <cfRule type="expression" dxfId="979" priority="941" stopIfTrue="1">
      <formula>$A169="begin group"</formula>
    </cfRule>
  </conditionalFormatting>
  <conditionalFormatting sqref="B169">
    <cfRule type="expression" dxfId="978" priority="938" stopIfTrue="1">
      <formula>$A169="begin repeat"</formula>
    </cfRule>
  </conditionalFormatting>
  <conditionalFormatting sqref="B169">
    <cfRule type="expression" dxfId="977" priority="935" stopIfTrue="1">
      <formula>$A169="text"</formula>
    </cfRule>
  </conditionalFormatting>
  <conditionalFormatting sqref="B169">
    <cfRule type="expression" dxfId="976" priority="933" stopIfTrue="1">
      <formula>$A169="integer"</formula>
    </cfRule>
  </conditionalFormatting>
  <conditionalFormatting sqref="B169">
    <cfRule type="expression" dxfId="975" priority="931" stopIfTrue="1">
      <formula>$A169="decimal"</formula>
    </cfRule>
  </conditionalFormatting>
  <conditionalFormatting sqref="B169">
    <cfRule type="expression" dxfId="974" priority="929" stopIfTrue="1">
      <formula>OR(AND(LEFT($A169, 16)="select_multiple ", LEN($A169)&gt;16, NOT(ISNUMBER(SEARCH(" ", $A169, 17)))), AND(LEFT($A169, 11)="select_one ", LEN($A169)&gt;11, NOT(ISNUMBER(SEARCH(" ", $A169, 12)))))</formula>
    </cfRule>
  </conditionalFormatting>
  <conditionalFormatting sqref="B169">
    <cfRule type="expression" dxfId="973" priority="926" stopIfTrue="1">
      <formula>OR($A169="audio audit", $A169="text audit", $A169="speed violations count", $A169="speed violations list", $A169="speed violations audit")</formula>
    </cfRule>
  </conditionalFormatting>
  <conditionalFormatting sqref="B169">
    <cfRule type="expression" dxfId="972" priority="920" stopIfTrue="1">
      <formula>$A169="note"</formula>
    </cfRule>
    <cfRule type="expression" dxfId="971" priority="922" stopIfTrue="1">
      <formula>$A169="barcode"</formula>
    </cfRule>
    <cfRule type="expression" dxfId="970" priority="924" stopIfTrue="1">
      <formula>$A169="geopoint"</formula>
    </cfRule>
  </conditionalFormatting>
  <conditionalFormatting sqref="B169">
    <cfRule type="expression" dxfId="969" priority="918" stopIfTrue="1">
      <formula>OR($A169="calculate", $A169="calculate_here")</formula>
    </cfRule>
  </conditionalFormatting>
  <conditionalFormatting sqref="B169">
    <cfRule type="expression" dxfId="968" priority="916" stopIfTrue="1">
      <formula>OR($A169="date", $A169="datetime")</formula>
    </cfRule>
  </conditionalFormatting>
  <conditionalFormatting sqref="B169">
    <cfRule type="expression" dxfId="967" priority="914" stopIfTrue="1">
      <formula>$A169="image"</formula>
    </cfRule>
  </conditionalFormatting>
  <conditionalFormatting sqref="B169">
    <cfRule type="expression" dxfId="966" priority="912" stopIfTrue="1">
      <formula>OR($A169="audio", $A169="video")</formula>
    </cfRule>
  </conditionalFormatting>
  <conditionalFormatting sqref="B169">
    <cfRule type="expression" dxfId="965" priority="911" stopIfTrue="1">
      <formula>$A169="comments"</formula>
    </cfRule>
    <cfRule type="expression" dxfId="964" priority="913" stopIfTrue="1">
      <formula>OR($A169="audio", $A169="video")</formula>
    </cfRule>
    <cfRule type="expression" dxfId="963" priority="915" stopIfTrue="1">
      <formula>$A169="image"</formula>
    </cfRule>
    <cfRule type="expression" dxfId="962" priority="917" stopIfTrue="1">
      <formula>OR($A169="date", $A169="datetime")</formula>
    </cfRule>
    <cfRule type="expression" dxfId="961" priority="919" stopIfTrue="1">
      <formula>OR($A169="calculate", $A169="calculate_here")</formula>
    </cfRule>
    <cfRule type="expression" dxfId="960" priority="921" stopIfTrue="1">
      <formula>$A169="note"</formula>
    </cfRule>
    <cfRule type="expression" dxfId="959" priority="923" stopIfTrue="1">
      <formula>$A169="barcode"</formula>
    </cfRule>
    <cfRule type="expression" dxfId="958" priority="925" stopIfTrue="1">
      <formula>$A169="geopoint"</formula>
    </cfRule>
    <cfRule type="expression" dxfId="957" priority="927" stopIfTrue="1">
      <formula>OR($A169="audio audit", $A169="text audit", $A169="speed violations count", $A169="speed violations list", $A169="speed violations audit")</formula>
    </cfRule>
    <cfRule type="expression" dxfId="956" priority="928" stopIfTrue="1">
      <formula>OR($A169="username", $A169="phonenumber", $A169="start", $A169="end", $A169="deviceid", $A169="subscriberid", $A169="simserial", $A169="caseid")</formula>
    </cfRule>
    <cfRule type="expression" dxfId="955" priority="930" stopIfTrue="1">
      <formula>OR(AND(LEFT($A169, 16)="select_multiple ", LEN($A169)&gt;16, NOT(ISNUMBER(SEARCH(" ", $A169, 17)))), AND(LEFT($A169, 11)="select_one ", LEN($A169)&gt;11, NOT(ISNUMBER(SEARCH(" ", $A169, 12)))))</formula>
    </cfRule>
    <cfRule type="expression" dxfId="954" priority="932" stopIfTrue="1">
      <formula>$A169="decimal"</formula>
    </cfRule>
    <cfRule type="expression" dxfId="953" priority="934" stopIfTrue="1">
      <formula>$A169="integer"</formula>
    </cfRule>
    <cfRule type="expression" dxfId="952" priority="936" stopIfTrue="1">
      <formula>$A169="text"</formula>
    </cfRule>
    <cfRule type="expression" dxfId="951" priority="937" stopIfTrue="1">
      <formula>$A169="end repeat"</formula>
    </cfRule>
    <cfRule type="expression" dxfId="950" priority="939" stopIfTrue="1">
      <formula>$A169="begin repeat"</formula>
    </cfRule>
    <cfRule type="expression" dxfId="949" priority="940" stopIfTrue="1">
      <formula>$A169="end group"</formula>
    </cfRule>
    <cfRule type="expression" dxfId="948" priority="942" stopIfTrue="1">
      <formula>$A169="begin group"</formula>
    </cfRule>
  </conditionalFormatting>
  <conditionalFormatting sqref="B169">
    <cfRule type="expression" dxfId="947" priority="910" stopIfTrue="1">
      <formula>$A169="comments"</formula>
    </cfRule>
  </conditionalFormatting>
  <conditionalFormatting sqref="A169">
    <cfRule type="expression" dxfId="946" priority="892" stopIfTrue="1">
      <formula>$A169="comments"</formula>
    </cfRule>
    <cfRule type="expression" dxfId="945" priority="893" stopIfTrue="1">
      <formula>OR($A169="audio", $A169="video")</formula>
    </cfRule>
    <cfRule type="expression" dxfId="944" priority="894" stopIfTrue="1">
      <formula>$A169="image"</formula>
    </cfRule>
    <cfRule type="expression" dxfId="943" priority="895" stopIfTrue="1">
      <formula>OR($A169="date", $A169="datetime")</formula>
    </cfRule>
    <cfRule type="expression" dxfId="942" priority="896" stopIfTrue="1">
      <formula>OR($A169="calculate", $A169="calculate_here")</formula>
    </cfRule>
    <cfRule type="expression" dxfId="941" priority="897" stopIfTrue="1">
      <formula>$A169="note"</formula>
    </cfRule>
    <cfRule type="expression" dxfId="940" priority="898" stopIfTrue="1">
      <formula>$A169="barcode"</formula>
    </cfRule>
    <cfRule type="expression" dxfId="939" priority="899" stopIfTrue="1">
      <formula>$A169="geopoint"</formula>
    </cfRule>
    <cfRule type="expression" dxfId="938" priority="900" stopIfTrue="1">
      <formula>OR($A169="audio audit", $A169="text audit", $A169="speed violations count", $A169="speed violations list", $A169="speed violations audit")</formula>
    </cfRule>
    <cfRule type="expression" dxfId="937" priority="901" stopIfTrue="1">
      <formula>OR($A169="username", $A169="phonenumber", $A169="start", $A169="end", $A169="deviceid", $A169="subscriberid", $A169="simserial", $A169="caseid")</formula>
    </cfRule>
    <cfRule type="expression" dxfId="936" priority="902" stopIfTrue="1">
      <formula>OR(AND(LEFT($A169, 16)="select_multiple ", LEN($A169)&gt;16, NOT(ISNUMBER(SEARCH(" ", $A169, 17)))), AND(LEFT($A169, 11)="select_one ", LEN($A169)&gt;11, NOT(ISNUMBER(SEARCH(" ", $A169, 12)))))</formula>
    </cfRule>
    <cfRule type="expression" dxfId="935" priority="903" stopIfTrue="1">
      <formula>$A169="decimal"</formula>
    </cfRule>
    <cfRule type="expression" dxfId="934" priority="904" stopIfTrue="1">
      <formula>$A169="integer"</formula>
    </cfRule>
    <cfRule type="expression" dxfId="933" priority="905" stopIfTrue="1">
      <formula>$A169="text"</formula>
    </cfRule>
    <cfRule type="expression" dxfId="932" priority="906" stopIfTrue="1">
      <formula>$A169="end repeat"</formula>
    </cfRule>
    <cfRule type="expression" dxfId="931" priority="907" stopIfTrue="1">
      <formula>$A169="begin repeat"</formula>
    </cfRule>
    <cfRule type="expression" dxfId="930" priority="908" stopIfTrue="1">
      <formula>$A169="end group"</formula>
    </cfRule>
    <cfRule type="expression" dxfId="929" priority="909" stopIfTrue="1">
      <formula>$A169="begin group"</formula>
    </cfRule>
  </conditionalFormatting>
  <conditionalFormatting sqref="C169">
    <cfRule type="expression" dxfId="928" priority="890" stopIfTrue="1">
      <formula>$A169="begin group"</formula>
    </cfRule>
  </conditionalFormatting>
  <conditionalFormatting sqref="C169">
    <cfRule type="expression" dxfId="927" priority="887" stopIfTrue="1">
      <formula>$A169="begin repeat"</formula>
    </cfRule>
  </conditionalFormatting>
  <conditionalFormatting sqref="C169">
    <cfRule type="expression" dxfId="926" priority="884" stopIfTrue="1">
      <formula>$A169="text"</formula>
    </cfRule>
  </conditionalFormatting>
  <conditionalFormatting sqref="C169">
    <cfRule type="expression" dxfId="925" priority="882" stopIfTrue="1">
      <formula>$A169="integer"</formula>
    </cfRule>
  </conditionalFormatting>
  <conditionalFormatting sqref="C169">
    <cfRule type="expression" dxfId="924" priority="880" stopIfTrue="1">
      <formula>$A169="decimal"</formula>
    </cfRule>
  </conditionalFormatting>
  <conditionalFormatting sqref="C169">
    <cfRule type="expression" dxfId="923" priority="878" stopIfTrue="1">
      <formula>OR(AND(LEFT($A169, 16)="select_multiple ", LEN($A169)&gt;16, NOT(ISNUMBER(SEARCH(" ", $A169, 17)))), AND(LEFT($A169, 11)="select_one ", LEN($A169)&gt;11, NOT(ISNUMBER(SEARCH(" ", $A169, 12)))))</formula>
    </cfRule>
  </conditionalFormatting>
  <conditionalFormatting sqref="C169">
    <cfRule type="expression" dxfId="922" priority="870" stopIfTrue="1">
      <formula>$A169="note"</formula>
    </cfRule>
    <cfRule type="expression" dxfId="921" priority="872" stopIfTrue="1">
      <formula>$A169="barcode"</formula>
    </cfRule>
    <cfRule type="expression" dxfId="920" priority="874" stopIfTrue="1">
      <formula>$A169="geopoint"</formula>
    </cfRule>
  </conditionalFormatting>
  <conditionalFormatting sqref="C169">
    <cfRule type="expression" dxfId="919" priority="867" stopIfTrue="1">
      <formula>OR($A169="date", $A169="datetime")</formula>
    </cfRule>
  </conditionalFormatting>
  <conditionalFormatting sqref="C169">
    <cfRule type="expression" dxfId="918" priority="865" stopIfTrue="1">
      <formula>$A169="image"</formula>
    </cfRule>
  </conditionalFormatting>
  <conditionalFormatting sqref="C169">
    <cfRule type="expression" dxfId="917" priority="863" stopIfTrue="1">
      <formula>OR($A169="audio", $A169="video")</formula>
    </cfRule>
  </conditionalFormatting>
  <conditionalFormatting sqref="C169">
    <cfRule type="expression" dxfId="916" priority="862" stopIfTrue="1">
      <formula>$A169="comments"</formula>
    </cfRule>
    <cfRule type="expression" dxfId="915" priority="864" stopIfTrue="1">
      <formula>OR($A169="audio", $A169="video")</formula>
    </cfRule>
    <cfRule type="expression" dxfId="914" priority="866" stopIfTrue="1">
      <formula>$A169="image"</formula>
    </cfRule>
    <cfRule type="expression" dxfId="913" priority="868" stopIfTrue="1">
      <formula>OR($A169="date", $A169="datetime")</formula>
    </cfRule>
    <cfRule type="expression" dxfId="912" priority="869" stopIfTrue="1">
      <formula>OR($A169="calculate", $A169="calculate_here")</formula>
    </cfRule>
    <cfRule type="expression" dxfId="911" priority="871" stopIfTrue="1">
      <formula>$A169="note"</formula>
    </cfRule>
    <cfRule type="expression" dxfId="910" priority="873" stopIfTrue="1">
      <formula>$A169="barcode"</formula>
    </cfRule>
    <cfRule type="expression" dxfId="909" priority="875" stopIfTrue="1">
      <formula>$A169="geopoint"</formula>
    </cfRule>
    <cfRule type="expression" dxfId="908" priority="876" stopIfTrue="1">
      <formula>OR($A169="audio audit", $A169="text audit", $A169="speed violations count", $A169="speed violations list", $A169="speed violations audit")</formula>
    </cfRule>
    <cfRule type="expression" dxfId="907" priority="877" stopIfTrue="1">
      <formula>OR($A169="username", $A169="phonenumber", $A169="start", $A169="end", $A169="deviceid", $A169="subscriberid", $A169="simserial", $A169="caseid")</formula>
    </cfRule>
    <cfRule type="expression" dxfId="906" priority="879" stopIfTrue="1">
      <formula>OR(AND(LEFT($A169, 16)="select_multiple ", LEN($A169)&gt;16, NOT(ISNUMBER(SEARCH(" ", $A169, 17)))), AND(LEFT($A169, 11)="select_one ", LEN($A169)&gt;11, NOT(ISNUMBER(SEARCH(" ", $A169, 12)))))</formula>
    </cfRule>
    <cfRule type="expression" dxfId="905" priority="881" stopIfTrue="1">
      <formula>$A169="decimal"</formula>
    </cfRule>
    <cfRule type="expression" dxfId="904" priority="883" stopIfTrue="1">
      <formula>$A169="integer"</formula>
    </cfRule>
    <cfRule type="expression" dxfId="903" priority="885" stopIfTrue="1">
      <formula>$A169="text"</formula>
    </cfRule>
    <cfRule type="expression" dxfId="902" priority="886" stopIfTrue="1">
      <formula>$A169="end repeat"</formula>
    </cfRule>
    <cfRule type="expression" dxfId="901" priority="888" stopIfTrue="1">
      <formula>$A169="begin repeat"</formula>
    </cfRule>
    <cfRule type="expression" dxfId="900" priority="889" stopIfTrue="1">
      <formula>$A169="end group"</formula>
    </cfRule>
    <cfRule type="expression" dxfId="899" priority="891" stopIfTrue="1">
      <formula>$A169="begin group"</formula>
    </cfRule>
  </conditionalFormatting>
  <conditionalFormatting sqref="F179:F182 I179:I182 B179:C182">
    <cfRule type="expression" dxfId="898" priority="860" stopIfTrue="1">
      <formula>$A179="begin group"</formula>
    </cfRule>
  </conditionalFormatting>
  <conditionalFormatting sqref="O179:O182 I179:I182 B179:C182">
    <cfRule type="expression" dxfId="897" priority="857" stopIfTrue="1">
      <formula>$A179="begin repeat"</formula>
    </cfRule>
  </conditionalFormatting>
  <conditionalFormatting sqref="F179:F182 B179:D182">
    <cfRule type="expression" dxfId="896" priority="854" stopIfTrue="1">
      <formula>$A179="text"</formula>
    </cfRule>
  </conditionalFormatting>
  <conditionalFormatting sqref="G179:H182 B179:D182">
    <cfRule type="expression" dxfId="895" priority="852" stopIfTrue="1">
      <formula>$A179="integer"</formula>
    </cfRule>
  </conditionalFormatting>
  <conditionalFormatting sqref="G179:H182 B179:D182">
    <cfRule type="expression" dxfId="894" priority="850" stopIfTrue="1">
      <formula>$A179="decimal"</formula>
    </cfRule>
  </conditionalFormatting>
  <conditionalFormatting sqref="F179:F182 B179:C182">
    <cfRule type="expression" dxfId="893" priority="848" stopIfTrue="1">
      <formula>OR(AND(LEFT($A179, 16)="select_multiple ", LEN($A179)&gt;16, NOT(ISNUMBER(SEARCH(" ", $A179, 17)))), AND(LEFT($A179, 11)="select_one ", LEN($A179)&gt;11, NOT(ISNUMBER(SEARCH(" ", $A179, 12)))))</formula>
    </cfRule>
  </conditionalFormatting>
  <conditionalFormatting sqref="F179:F182 B179:B182">
    <cfRule type="expression" dxfId="892" priority="845" stopIfTrue="1">
      <formula>OR($A179="audio audit", $A179="text audit", $A179="speed violations count", $A179="speed violations list", $A179="speed violations audit")</formula>
    </cfRule>
  </conditionalFormatting>
  <conditionalFormatting sqref="B179:C182">
    <cfRule type="expression" dxfId="891" priority="839" stopIfTrue="1">
      <formula>$A179="note"</formula>
    </cfRule>
    <cfRule type="expression" dxfId="890" priority="841" stopIfTrue="1">
      <formula>$A179="barcode"</formula>
    </cfRule>
    <cfRule type="expression" dxfId="889" priority="843" stopIfTrue="1">
      <formula>$A179="geopoint"</formula>
    </cfRule>
  </conditionalFormatting>
  <conditionalFormatting sqref="N179:N182 B179:B182">
    <cfRule type="expression" dxfId="888" priority="837" stopIfTrue="1">
      <formula>OR($A179="calculate", $A179="calculate_here")</formula>
    </cfRule>
  </conditionalFormatting>
  <conditionalFormatting sqref="F179:F182 B179:C182">
    <cfRule type="expression" dxfId="887" priority="835" stopIfTrue="1">
      <formula>OR($A179="date", $A179="datetime")</formula>
    </cfRule>
  </conditionalFormatting>
  <conditionalFormatting sqref="F179:F182 B179:C182">
    <cfRule type="expression" dxfId="886" priority="833" stopIfTrue="1">
      <formula>$A179="image"</formula>
    </cfRule>
  </conditionalFormatting>
  <conditionalFormatting sqref="B179:C182">
    <cfRule type="expression" dxfId="885" priority="831" stopIfTrue="1">
      <formula>OR($A179="audio", $A179="video")</formula>
    </cfRule>
  </conditionalFormatting>
  <conditionalFormatting sqref="A179:W182">
    <cfRule type="expression" dxfId="884" priority="830" stopIfTrue="1">
      <formula>$A179="comments"</formula>
    </cfRule>
    <cfRule type="expression" dxfId="883" priority="832" stopIfTrue="1">
      <formula>OR($A179="audio", $A179="video")</formula>
    </cfRule>
    <cfRule type="expression" dxfId="882" priority="834" stopIfTrue="1">
      <formula>$A179="image"</formula>
    </cfRule>
    <cfRule type="expression" dxfId="881" priority="836" stopIfTrue="1">
      <formula>OR($A179="date", $A179="datetime")</formula>
    </cfRule>
    <cfRule type="expression" dxfId="880" priority="838" stopIfTrue="1">
      <formula>OR($A179="calculate", $A179="calculate_here")</formula>
    </cfRule>
    <cfRule type="expression" dxfId="879" priority="840" stopIfTrue="1">
      <formula>$A179="note"</formula>
    </cfRule>
    <cfRule type="expression" dxfId="878" priority="842" stopIfTrue="1">
      <formula>$A179="barcode"</formula>
    </cfRule>
    <cfRule type="expression" dxfId="877" priority="844" stopIfTrue="1">
      <formula>$A179="geopoint"</formula>
    </cfRule>
    <cfRule type="expression" dxfId="876" priority="846" stopIfTrue="1">
      <formula>OR($A179="audio audit", $A179="text audit", $A179="speed violations count", $A179="speed violations list", $A179="speed violations audit")</formula>
    </cfRule>
    <cfRule type="expression" dxfId="875" priority="847" stopIfTrue="1">
      <formula>OR($A179="username", $A179="phonenumber", $A179="start", $A179="end", $A179="deviceid", $A179="subscriberid", $A179="simserial", $A179="caseid")</formula>
    </cfRule>
    <cfRule type="expression" dxfId="874" priority="849" stopIfTrue="1">
      <formula>OR(AND(LEFT($A179, 16)="select_multiple ", LEN($A179)&gt;16, NOT(ISNUMBER(SEARCH(" ", $A179, 17)))), AND(LEFT($A179, 11)="select_one ", LEN($A179)&gt;11, NOT(ISNUMBER(SEARCH(" ", $A179, 12)))))</formula>
    </cfRule>
    <cfRule type="expression" dxfId="873" priority="851" stopIfTrue="1">
      <formula>$A179="decimal"</formula>
    </cfRule>
    <cfRule type="expression" dxfId="872" priority="853" stopIfTrue="1">
      <formula>$A179="integer"</formula>
    </cfRule>
    <cfRule type="expression" dxfId="871" priority="855" stopIfTrue="1">
      <formula>$A179="text"</formula>
    </cfRule>
    <cfRule type="expression" dxfId="870" priority="856" stopIfTrue="1">
      <formula>$A179="end repeat"</formula>
    </cfRule>
    <cfRule type="expression" dxfId="869" priority="858" stopIfTrue="1">
      <formula>$A179="begin repeat"</formula>
    </cfRule>
    <cfRule type="expression" dxfId="868" priority="859" stopIfTrue="1">
      <formula>$A179="end group"</formula>
    </cfRule>
    <cfRule type="expression" dxfId="867" priority="861" stopIfTrue="1">
      <formula>$A179="begin group"</formula>
    </cfRule>
  </conditionalFormatting>
  <conditionalFormatting sqref="B179:B182">
    <cfRule type="expression" dxfId="866" priority="829" stopIfTrue="1">
      <formula>$A179="comments"</formula>
    </cfRule>
  </conditionalFormatting>
  <conditionalFormatting sqref="S69">
    <cfRule type="expression" dxfId="865" priority="793" stopIfTrue="1">
      <formula>$A69="comments"</formula>
    </cfRule>
    <cfRule type="expression" dxfId="864" priority="794" stopIfTrue="1">
      <formula>OR($A69="audio", $A69="video")</formula>
    </cfRule>
    <cfRule type="expression" dxfId="863" priority="795" stopIfTrue="1">
      <formula>$A69="image"</formula>
    </cfRule>
    <cfRule type="expression" dxfId="862" priority="796" stopIfTrue="1">
      <formula>OR($A69="date", $A69="datetime")</formula>
    </cfRule>
    <cfRule type="expression" dxfId="861" priority="797" stopIfTrue="1">
      <formula>OR($A69="calculate", $A69="calculate_here")</formula>
    </cfRule>
    <cfRule type="expression" dxfId="860" priority="798" stopIfTrue="1">
      <formula>$A69="note"</formula>
    </cfRule>
    <cfRule type="expression" dxfId="859" priority="799" stopIfTrue="1">
      <formula>$A69="barcode"</formula>
    </cfRule>
    <cfRule type="expression" dxfId="858" priority="800" stopIfTrue="1">
      <formula>$A69="geopoint"</formula>
    </cfRule>
    <cfRule type="expression" dxfId="857" priority="801" stopIfTrue="1">
      <formula>OR($A69="audio audit", $A69="text audit", $A69="speed violations count", $A69="speed violations list", $A69="speed violations audit")</formula>
    </cfRule>
    <cfRule type="expression" dxfId="856" priority="802" stopIfTrue="1">
      <formula>OR($A69="username", $A69="phonenumber", $A69="start", $A69="end", $A69="deviceid", $A69="subscriberid", $A69="simserial", $A69="caseid")</formula>
    </cfRule>
    <cfRule type="expression" dxfId="855" priority="803" stopIfTrue="1">
      <formula>OR(AND(LEFT($A69, 16)="select_multiple ", LEN($A69)&gt;16, NOT(ISNUMBER(SEARCH(" ", $A69, 17)))), AND(LEFT($A69, 11)="select_one ", LEN($A69)&gt;11, NOT(ISNUMBER(SEARCH(" ", $A69, 12)))))</formula>
    </cfRule>
    <cfRule type="expression" dxfId="854" priority="804" stopIfTrue="1">
      <formula>$A69="decimal"</formula>
    </cfRule>
    <cfRule type="expression" dxfId="853" priority="805" stopIfTrue="1">
      <formula>$A69="integer"</formula>
    </cfRule>
    <cfRule type="expression" dxfId="852" priority="806" stopIfTrue="1">
      <formula>$A69="text"</formula>
    </cfRule>
    <cfRule type="expression" dxfId="851" priority="807" stopIfTrue="1">
      <formula>$A69="end repeat"</formula>
    </cfRule>
    <cfRule type="expression" dxfId="850" priority="808" stopIfTrue="1">
      <formula>$A69="begin repeat"</formula>
    </cfRule>
    <cfRule type="expression" dxfId="849" priority="809" stopIfTrue="1">
      <formula>$A69="end group"</formula>
    </cfRule>
    <cfRule type="expression" dxfId="848" priority="810" stopIfTrue="1">
      <formula>$A69="begin group"</formula>
    </cfRule>
  </conditionalFormatting>
  <conditionalFormatting sqref="S74">
    <cfRule type="expression" dxfId="847" priority="775" stopIfTrue="1">
      <formula>$A74="comments"</formula>
    </cfRule>
    <cfRule type="expression" dxfId="846" priority="776" stopIfTrue="1">
      <formula>OR($A74="audio", $A74="video")</formula>
    </cfRule>
    <cfRule type="expression" dxfId="845" priority="777" stopIfTrue="1">
      <formula>$A74="image"</formula>
    </cfRule>
    <cfRule type="expression" dxfId="844" priority="778" stopIfTrue="1">
      <formula>OR($A74="date", $A74="datetime")</formula>
    </cfRule>
    <cfRule type="expression" dxfId="843" priority="779" stopIfTrue="1">
      <formula>OR($A74="calculate", $A74="calculate_here")</formula>
    </cfRule>
    <cfRule type="expression" dxfId="842" priority="780" stopIfTrue="1">
      <formula>$A74="note"</formula>
    </cfRule>
    <cfRule type="expression" dxfId="841" priority="781" stopIfTrue="1">
      <formula>$A74="barcode"</formula>
    </cfRule>
    <cfRule type="expression" dxfId="840" priority="782" stopIfTrue="1">
      <formula>$A74="geopoint"</formula>
    </cfRule>
    <cfRule type="expression" dxfId="839" priority="783" stopIfTrue="1">
      <formula>OR($A74="audio audit", $A74="text audit", $A74="speed violations count", $A74="speed violations list", $A74="speed violations audit")</formula>
    </cfRule>
    <cfRule type="expression" dxfId="838" priority="784" stopIfTrue="1">
      <formula>OR($A74="username", $A74="phonenumber", $A74="start", $A74="end", $A74="deviceid", $A74="subscriberid", $A74="simserial", $A74="caseid")</formula>
    </cfRule>
    <cfRule type="expression" dxfId="837" priority="785" stopIfTrue="1">
      <formula>OR(AND(LEFT($A74, 16)="select_multiple ", LEN($A74)&gt;16, NOT(ISNUMBER(SEARCH(" ", $A74, 17)))), AND(LEFT($A74, 11)="select_one ", LEN($A74)&gt;11, NOT(ISNUMBER(SEARCH(" ", $A74, 12)))))</formula>
    </cfRule>
    <cfRule type="expression" dxfId="836" priority="786" stopIfTrue="1">
      <formula>$A74="decimal"</formula>
    </cfRule>
    <cfRule type="expression" dxfId="835" priority="787" stopIfTrue="1">
      <formula>$A74="integer"</formula>
    </cfRule>
    <cfRule type="expression" dxfId="834" priority="788" stopIfTrue="1">
      <formula>$A74="text"</formula>
    </cfRule>
    <cfRule type="expression" dxfId="833" priority="789" stopIfTrue="1">
      <formula>$A74="end repeat"</formula>
    </cfRule>
    <cfRule type="expression" dxfId="832" priority="790" stopIfTrue="1">
      <formula>$A74="begin repeat"</formula>
    </cfRule>
    <cfRule type="expression" dxfId="831" priority="791" stopIfTrue="1">
      <formula>$A74="end group"</formula>
    </cfRule>
    <cfRule type="expression" dxfId="830" priority="792" stopIfTrue="1">
      <formula>$A74="begin group"</formula>
    </cfRule>
  </conditionalFormatting>
  <conditionalFormatting sqref="F169">
    <cfRule type="expression" dxfId="829" priority="773" stopIfTrue="1">
      <formula>$A169="begin group"</formula>
    </cfRule>
  </conditionalFormatting>
  <conditionalFormatting sqref="F169">
    <cfRule type="expression" dxfId="828" priority="768" stopIfTrue="1">
      <formula>$A169="text"</formula>
    </cfRule>
  </conditionalFormatting>
  <conditionalFormatting sqref="F169">
    <cfRule type="expression" dxfId="827" priority="764" stopIfTrue="1">
      <formula>OR(AND(LEFT($A169, 16)="select_multiple ", LEN($A169)&gt;16, NOT(ISNUMBER(SEARCH(" ", $A169, 17)))), AND(LEFT($A169, 11)="select_one ", LEN($A169)&gt;11, NOT(ISNUMBER(SEARCH(" ", $A169, 12)))))</formula>
    </cfRule>
  </conditionalFormatting>
  <conditionalFormatting sqref="F169">
    <cfRule type="expression" dxfId="826" priority="761" stopIfTrue="1">
      <formula>OR($A169="audio audit", $A169="text audit", $A169="speed violations count", $A169="speed violations list", $A169="speed violations audit")</formula>
    </cfRule>
  </conditionalFormatting>
  <conditionalFormatting sqref="F169">
    <cfRule type="expression" dxfId="825" priority="755" stopIfTrue="1">
      <formula>OR($A169="date", $A169="datetime")</formula>
    </cfRule>
  </conditionalFormatting>
  <conditionalFormatting sqref="F169">
    <cfRule type="expression" dxfId="824" priority="753" stopIfTrue="1">
      <formula>$A169="image"</formula>
    </cfRule>
  </conditionalFormatting>
  <conditionalFormatting sqref="F169">
    <cfRule type="expression" dxfId="823" priority="751" stopIfTrue="1">
      <formula>$A169="comments"</formula>
    </cfRule>
    <cfRule type="expression" dxfId="822" priority="752" stopIfTrue="1">
      <formula>OR($A169="audio", $A169="video")</formula>
    </cfRule>
    <cfRule type="expression" dxfId="821" priority="754" stopIfTrue="1">
      <formula>$A169="image"</formula>
    </cfRule>
    <cfRule type="expression" dxfId="820" priority="756" stopIfTrue="1">
      <formula>OR($A169="date", $A169="datetime")</formula>
    </cfRule>
    <cfRule type="expression" dxfId="819" priority="757" stopIfTrue="1">
      <formula>OR($A169="calculate", $A169="calculate_here")</formula>
    </cfRule>
    <cfRule type="expression" dxfId="818" priority="758" stopIfTrue="1">
      <formula>$A169="note"</formula>
    </cfRule>
    <cfRule type="expression" dxfId="817" priority="759" stopIfTrue="1">
      <formula>$A169="barcode"</formula>
    </cfRule>
    <cfRule type="expression" dxfId="816" priority="760" stopIfTrue="1">
      <formula>$A169="geopoint"</formula>
    </cfRule>
    <cfRule type="expression" dxfId="815" priority="762" stopIfTrue="1">
      <formula>OR($A169="audio audit", $A169="text audit", $A169="speed violations count", $A169="speed violations list", $A169="speed violations audit")</formula>
    </cfRule>
    <cfRule type="expression" dxfId="814" priority="763" stopIfTrue="1">
      <formula>OR($A169="username", $A169="phonenumber", $A169="start", $A169="end", $A169="deviceid", $A169="subscriberid", $A169="simserial", $A169="caseid")</formula>
    </cfRule>
    <cfRule type="expression" dxfId="813" priority="765" stopIfTrue="1">
      <formula>OR(AND(LEFT($A169, 16)="select_multiple ", LEN($A169)&gt;16, NOT(ISNUMBER(SEARCH(" ", $A169, 17)))), AND(LEFT($A169, 11)="select_one ", LEN($A169)&gt;11, NOT(ISNUMBER(SEARCH(" ", $A169, 12)))))</formula>
    </cfRule>
    <cfRule type="expression" dxfId="812" priority="766" stopIfTrue="1">
      <formula>$A169="decimal"</formula>
    </cfRule>
    <cfRule type="expression" dxfId="811" priority="767" stopIfTrue="1">
      <formula>$A169="integer"</formula>
    </cfRule>
    <cfRule type="expression" dxfId="810" priority="769" stopIfTrue="1">
      <formula>$A169="text"</formula>
    </cfRule>
    <cfRule type="expression" dxfId="809" priority="770" stopIfTrue="1">
      <formula>$A169="end repeat"</formula>
    </cfRule>
    <cfRule type="expression" dxfId="808" priority="771" stopIfTrue="1">
      <formula>$A169="begin repeat"</formula>
    </cfRule>
    <cfRule type="expression" dxfId="807" priority="772" stopIfTrue="1">
      <formula>$A169="end group"</formula>
    </cfRule>
    <cfRule type="expression" dxfId="806" priority="774" stopIfTrue="1">
      <formula>$A169="begin group"</formula>
    </cfRule>
  </conditionalFormatting>
  <conditionalFormatting sqref="F164">
    <cfRule type="expression" dxfId="805" priority="749" stopIfTrue="1">
      <formula>$A164="begin group"</formula>
    </cfRule>
  </conditionalFormatting>
  <conditionalFormatting sqref="F164">
    <cfRule type="expression" dxfId="804" priority="744" stopIfTrue="1">
      <formula>$A164="text"</formula>
    </cfRule>
  </conditionalFormatting>
  <conditionalFormatting sqref="F164">
    <cfRule type="expression" dxfId="803" priority="740" stopIfTrue="1">
      <formula>OR(AND(LEFT($A164, 16)="select_multiple ", LEN($A164)&gt;16, NOT(ISNUMBER(SEARCH(" ", $A164, 17)))), AND(LEFT($A164, 11)="select_one ", LEN($A164)&gt;11, NOT(ISNUMBER(SEARCH(" ", $A164, 12)))))</formula>
    </cfRule>
  </conditionalFormatting>
  <conditionalFormatting sqref="F164">
    <cfRule type="expression" dxfId="802" priority="737" stopIfTrue="1">
      <formula>OR($A164="audio audit", $A164="text audit", $A164="speed violations count", $A164="speed violations list", $A164="speed violations audit")</formula>
    </cfRule>
  </conditionalFormatting>
  <conditionalFormatting sqref="F164">
    <cfRule type="expression" dxfId="801" priority="731" stopIfTrue="1">
      <formula>OR($A164="date", $A164="datetime")</formula>
    </cfRule>
  </conditionalFormatting>
  <conditionalFormatting sqref="F164">
    <cfRule type="expression" dxfId="800" priority="729" stopIfTrue="1">
      <formula>$A164="image"</formula>
    </cfRule>
  </conditionalFormatting>
  <conditionalFormatting sqref="F164">
    <cfRule type="expression" dxfId="799" priority="727" stopIfTrue="1">
      <formula>$A164="comments"</formula>
    </cfRule>
    <cfRule type="expression" dxfId="798" priority="728" stopIfTrue="1">
      <formula>OR($A164="audio", $A164="video")</formula>
    </cfRule>
    <cfRule type="expression" dxfId="797" priority="730" stopIfTrue="1">
      <formula>$A164="image"</formula>
    </cfRule>
    <cfRule type="expression" dxfId="796" priority="732" stopIfTrue="1">
      <formula>OR($A164="date", $A164="datetime")</formula>
    </cfRule>
    <cfRule type="expression" dxfId="795" priority="733" stopIfTrue="1">
      <formula>OR($A164="calculate", $A164="calculate_here")</formula>
    </cfRule>
    <cfRule type="expression" dxfId="794" priority="734" stopIfTrue="1">
      <formula>$A164="note"</formula>
    </cfRule>
    <cfRule type="expression" dxfId="793" priority="735" stopIfTrue="1">
      <formula>$A164="barcode"</formula>
    </cfRule>
    <cfRule type="expression" dxfId="792" priority="736" stopIfTrue="1">
      <formula>$A164="geopoint"</formula>
    </cfRule>
    <cfRule type="expression" dxfId="791" priority="738" stopIfTrue="1">
      <formula>OR($A164="audio audit", $A164="text audit", $A164="speed violations count", $A164="speed violations list", $A164="speed violations audit")</formula>
    </cfRule>
    <cfRule type="expression" dxfId="790" priority="739" stopIfTrue="1">
      <formula>OR($A164="username", $A164="phonenumber", $A164="start", $A164="end", $A164="deviceid", $A164="subscriberid", $A164="simserial", $A164="caseid")</formula>
    </cfRule>
    <cfRule type="expression" dxfId="789" priority="741" stopIfTrue="1">
      <formula>OR(AND(LEFT($A164, 16)="select_multiple ", LEN($A164)&gt;16, NOT(ISNUMBER(SEARCH(" ", $A164, 17)))), AND(LEFT($A164, 11)="select_one ", LEN($A164)&gt;11, NOT(ISNUMBER(SEARCH(" ", $A164, 12)))))</formula>
    </cfRule>
    <cfRule type="expression" dxfId="788" priority="742" stopIfTrue="1">
      <formula>$A164="decimal"</formula>
    </cfRule>
    <cfRule type="expression" dxfId="787" priority="743" stopIfTrue="1">
      <formula>$A164="integer"</formula>
    </cfRule>
    <cfRule type="expression" dxfId="786" priority="745" stopIfTrue="1">
      <formula>$A164="text"</formula>
    </cfRule>
    <cfRule type="expression" dxfId="785" priority="746" stopIfTrue="1">
      <formula>$A164="end repeat"</formula>
    </cfRule>
    <cfRule type="expression" dxfId="784" priority="747" stopIfTrue="1">
      <formula>$A164="begin repeat"</formula>
    </cfRule>
    <cfRule type="expression" dxfId="783" priority="748" stopIfTrue="1">
      <formula>$A164="end group"</formula>
    </cfRule>
    <cfRule type="expression" dxfId="782" priority="750" stopIfTrue="1">
      <formula>$A164="begin group"</formula>
    </cfRule>
  </conditionalFormatting>
  <conditionalFormatting sqref="F184:F189 I184:I189 B184:C186 B188:C189 B187">
    <cfRule type="expression" dxfId="781" priority="725" stopIfTrue="1">
      <formula>$A184="begin group"</formula>
    </cfRule>
  </conditionalFormatting>
  <conditionalFormatting sqref="I184:I189 O184:O189 B184:C186 B188:C189 B187">
    <cfRule type="expression" dxfId="780" priority="722" stopIfTrue="1">
      <formula>$A184="begin repeat"</formula>
    </cfRule>
  </conditionalFormatting>
  <conditionalFormatting sqref="F184:F189 B184:D186 B188:D189 B187 D187">
    <cfRule type="expression" dxfId="779" priority="719" stopIfTrue="1">
      <formula>$A184="text"</formula>
    </cfRule>
  </conditionalFormatting>
  <conditionalFormatting sqref="G184:H189 B184:D186 B188:D189 B187 D187">
    <cfRule type="expression" dxfId="778" priority="717" stopIfTrue="1">
      <formula>$A184="integer"</formula>
    </cfRule>
  </conditionalFormatting>
  <conditionalFormatting sqref="G184:H189 B184:D186 B188:D189 B187 D187">
    <cfRule type="expression" dxfId="777" priority="715" stopIfTrue="1">
      <formula>$A184="decimal"</formula>
    </cfRule>
  </conditionalFormatting>
  <conditionalFormatting sqref="F184:F189 B184:C186 B188:C189 B187">
    <cfRule type="expression" dxfId="776" priority="713" stopIfTrue="1">
      <formula>OR(AND(LEFT($A184, 16)="select_multiple ", LEN($A184)&gt;16, NOT(ISNUMBER(SEARCH(" ", $A184, 17)))), AND(LEFT($A184, 11)="select_one ", LEN($A184)&gt;11, NOT(ISNUMBER(SEARCH(" ", $A184, 12)))))</formula>
    </cfRule>
  </conditionalFormatting>
  <conditionalFormatting sqref="F184:F189 B184:B189">
    <cfRule type="expression" dxfId="775" priority="710" stopIfTrue="1">
      <formula>OR($A184="audio audit", $A184="text audit", $A184="speed violations count", $A184="speed violations list", $A184="speed violations audit")</formula>
    </cfRule>
  </conditionalFormatting>
  <conditionalFormatting sqref="B184:C186 B188:C189 B187">
    <cfRule type="expression" dxfId="774" priority="704" stopIfTrue="1">
      <formula>$A184="note"</formula>
    </cfRule>
    <cfRule type="expression" dxfId="773" priority="706" stopIfTrue="1">
      <formula>$A184="barcode"</formula>
    </cfRule>
    <cfRule type="expression" dxfId="772" priority="708" stopIfTrue="1">
      <formula>$A184="geopoint"</formula>
    </cfRule>
  </conditionalFormatting>
  <conditionalFormatting sqref="N184:N189 B184:B189">
    <cfRule type="expression" dxfId="771" priority="702" stopIfTrue="1">
      <formula>OR($A184="calculate", $A184="calculate_here")</formula>
    </cfRule>
  </conditionalFormatting>
  <conditionalFormatting sqref="F184:F189 B184:C186 B188:C189 B187">
    <cfRule type="expression" dxfId="770" priority="700" stopIfTrue="1">
      <formula>OR($A184="date", $A184="datetime")</formula>
    </cfRule>
  </conditionalFormatting>
  <conditionalFormatting sqref="F184:F189 B184:C186 B188:C189 B187">
    <cfRule type="expression" dxfId="769" priority="698" stopIfTrue="1">
      <formula>$A184="image"</formula>
    </cfRule>
  </conditionalFormatting>
  <conditionalFormatting sqref="B184:C186 B188:C189 B187">
    <cfRule type="expression" dxfId="768" priority="696" stopIfTrue="1">
      <formula>OR($A184="audio", $A184="video")</formula>
    </cfRule>
  </conditionalFormatting>
  <conditionalFormatting sqref="A184:W186 A188:W189 A187:B187 D187:W187">
    <cfRule type="expression" dxfId="767" priority="695" stopIfTrue="1">
      <formula>$A184="comments"</formula>
    </cfRule>
    <cfRule type="expression" dxfId="766" priority="697" stopIfTrue="1">
      <formula>OR($A184="audio", $A184="video")</formula>
    </cfRule>
    <cfRule type="expression" dxfId="765" priority="699" stopIfTrue="1">
      <formula>$A184="image"</formula>
    </cfRule>
    <cfRule type="expression" dxfId="764" priority="701" stopIfTrue="1">
      <formula>OR($A184="date", $A184="datetime")</formula>
    </cfRule>
    <cfRule type="expression" dxfId="763" priority="703" stopIfTrue="1">
      <formula>OR($A184="calculate", $A184="calculate_here")</formula>
    </cfRule>
    <cfRule type="expression" dxfId="762" priority="705" stopIfTrue="1">
      <formula>$A184="note"</formula>
    </cfRule>
    <cfRule type="expression" dxfId="761" priority="707" stopIfTrue="1">
      <formula>$A184="barcode"</formula>
    </cfRule>
    <cfRule type="expression" dxfId="760" priority="709" stopIfTrue="1">
      <formula>$A184="geopoint"</formula>
    </cfRule>
    <cfRule type="expression" dxfId="759" priority="711" stopIfTrue="1">
      <formula>OR($A184="audio audit", $A184="text audit", $A184="speed violations count", $A184="speed violations list", $A184="speed violations audit")</formula>
    </cfRule>
    <cfRule type="expression" dxfId="758" priority="712" stopIfTrue="1">
      <formula>OR($A184="username", $A184="phonenumber", $A184="start", $A184="end", $A184="deviceid", $A184="subscriberid", $A184="simserial", $A184="caseid")</formula>
    </cfRule>
    <cfRule type="expression" dxfId="757" priority="714" stopIfTrue="1">
      <formula>OR(AND(LEFT($A184, 16)="select_multiple ", LEN($A184)&gt;16, NOT(ISNUMBER(SEARCH(" ", $A184, 17)))), AND(LEFT($A184, 11)="select_one ", LEN($A184)&gt;11, NOT(ISNUMBER(SEARCH(" ", $A184, 12)))))</formula>
    </cfRule>
    <cfRule type="expression" dxfId="756" priority="716" stopIfTrue="1">
      <formula>$A184="decimal"</formula>
    </cfRule>
    <cfRule type="expression" dxfId="755" priority="718" stopIfTrue="1">
      <formula>$A184="integer"</formula>
    </cfRule>
    <cfRule type="expression" dxfId="754" priority="720" stopIfTrue="1">
      <formula>$A184="text"</formula>
    </cfRule>
    <cfRule type="expression" dxfId="753" priority="721" stopIfTrue="1">
      <formula>$A184="end repeat"</formula>
    </cfRule>
    <cfRule type="expression" dxfId="752" priority="723" stopIfTrue="1">
      <formula>$A184="begin repeat"</formula>
    </cfRule>
    <cfRule type="expression" dxfId="751" priority="724" stopIfTrue="1">
      <formula>$A184="end group"</formula>
    </cfRule>
    <cfRule type="expression" dxfId="750" priority="726" stopIfTrue="1">
      <formula>$A184="begin group"</formula>
    </cfRule>
  </conditionalFormatting>
  <conditionalFormatting sqref="B184:B189">
    <cfRule type="expression" dxfId="749" priority="694" stopIfTrue="1">
      <formula>$A184="comments"</formula>
    </cfRule>
  </conditionalFormatting>
  <conditionalFormatting sqref="I196:I198">
    <cfRule type="expression" dxfId="748" priority="674" stopIfTrue="1">
      <formula>$A196="begin group"</formula>
    </cfRule>
  </conditionalFormatting>
  <conditionalFormatting sqref="I196:I198">
    <cfRule type="expression" dxfId="747" priority="671" stopIfTrue="1">
      <formula>$A196="begin repeat"</formula>
    </cfRule>
  </conditionalFormatting>
  <conditionalFormatting sqref="I196:I198">
    <cfRule type="expression" dxfId="746" priority="656" stopIfTrue="1">
      <formula>$A196="comments"</formula>
    </cfRule>
    <cfRule type="expression" dxfId="745" priority="657" stopIfTrue="1">
      <formula>OR($A196="audio", $A196="video")</formula>
    </cfRule>
    <cfRule type="expression" dxfId="744" priority="658" stopIfTrue="1">
      <formula>$A196="image"</formula>
    </cfRule>
    <cfRule type="expression" dxfId="743" priority="659" stopIfTrue="1">
      <formula>OR($A196="date", $A196="datetime")</formula>
    </cfRule>
    <cfRule type="expression" dxfId="742" priority="660" stopIfTrue="1">
      <formula>OR($A196="calculate", $A196="calculate_here")</formula>
    </cfRule>
    <cfRule type="expression" dxfId="741" priority="661" stopIfTrue="1">
      <formula>$A196="note"</formula>
    </cfRule>
    <cfRule type="expression" dxfId="740" priority="662" stopIfTrue="1">
      <formula>$A196="barcode"</formula>
    </cfRule>
    <cfRule type="expression" dxfId="739" priority="663" stopIfTrue="1">
      <formula>$A196="geopoint"</formula>
    </cfRule>
    <cfRule type="expression" dxfId="738" priority="664" stopIfTrue="1">
      <formula>OR($A196="audio audit", $A196="text audit", $A196="speed violations count", $A196="speed violations list", $A196="speed violations audit")</formula>
    </cfRule>
    <cfRule type="expression" dxfId="737" priority="665" stopIfTrue="1">
      <formula>OR($A196="username", $A196="phonenumber", $A196="start", $A196="end", $A196="deviceid", $A196="subscriberid", $A196="simserial", $A196="caseid")</formula>
    </cfRule>
    <cfRule type="expression" dxfId="736" priority="666" stopIfTrue="1">
      <formula>OR(AND(LEFT($A196, 16)="select_multiple ", LEN($A196)&gt;16, NOT(ISNUMBER(SEARCH(" ", $A196, 17)))), AND(LEFT($A196, 11)="select_one ", LEN($A196)&gt;11, NOT(ISNUMBER(SEARCH(" ", $A196, 12)))))</formula>
    </cfRule>
    <cfRule type="expression" dxfId="735" priority="667" stopIfTrue="1">
      <formula>$A196="decimal"</formula>
    </cfRule>
    <cfRule type="expression" dxfId="734" priority="668" stopIfTrue="1">
      <formula>$A196="integer"</formula>
    </cfRule>
    <cfRule type="expression" dxfId="733" priority="669" stopIfTrue="1">
      <formula>$A196="text"</formula>
    </cfRule>
    <cfRule type="expression" dxfId="732" priority="670" stopIfTrue="1">
      <formula>$A196="end repeat"</formula>
    </cfRule>
    <cfRule type="expression" dxfId="731" priority="672" stopIfTrue="1">
      <formula>$A196="begin repeat"</formula>
    </cfRule>
    <cfRule type="expression" dxfId="730" priority="673" stopIfTrue="1">
      <formula>$A196="end group"</formula>
    </cfRule>
    <cfRule type="expression" dxfId="729" priority="675" stopIfTrue="1">
      <formula>$A196="begin group"</formula>
    </cfRule>
  </conditionalFormatting>
  <conditionalFormatting sqref="F137">
    <cfRule type="expression" dxfId="728" priority="654" stopIfTrue="1">
      <formula>$A137="begin group"</formula>
    </cfRule>
  </conditionalFormatting>
  <conditionalFormatting sqref="F137">
    <cfRule type="expression" dxfId="727" priority="649" stopIfTrue="1">
      <formula>$A137="text"</formula>
    </cfRule>
  </conditionalFormatting>
  <conditionalFormatting sqref="F137">
    <cfRule type="expression" dxfId="726" priority="645" stopIfTrue="1">
      <formula>OR(AND(LEFT($A137, 16)="select_multiple ", LEN($A137)&gt;16, NOT(ISNUMBER(SEARCH(" ", $A137, 17)))), AND(LEFT($A137, 11)="select_one ", LEN($A137)&gt;11, NOT(ISNUMBER(SEARCH(" ", $A137, 12)))))</formula>
    </cfRule>
  </conditionalFormatting>
  <conditionalFormatting sqref="F137">
    <cfRule type="expression" dxfId="725" priority="642" stopIfTrue="1">
      <formula>OR($A137="audio audit", $A137="text audit", $A137="speed violations count", $A137="speed violations list", $A137="speed violations audit")</formula>
    </cfRule>
  </conditionalFormatting>
  <conditionalFormatting sqref="F137">
    <cfRule type="expression" dxfId="724" priority="636" stopIfTrue="1">
      <formula>OR($A137="date", $A137="datetime")</formula>
    </cfRule>
  </conditionalFormatting>
  <conditionalFormatting sqref="F137">
    <cfRule type="expression" dxfId="723" priority="634" stopIfTrue="1">
      <formula>$A137="image"</formula>
    </cfRule>
  </conditionalFormatting>
  <conditionalFormatting sqref="F137">
    <cfRule type="expression" dxfId="722" priority="632" stopIfTrue="1">
      <formula>$A137="comments"</formula>
    </cfRule>
    <cfRule type="expression" dxfId="721" priority="633" stopIfTrue="1">
      <formula>OR($A137="audio", $A137="video")</formula>
    </cfRule>
    <cfRule type="expression" dxfId="720" priority="635" stopIfTrue="1">
      <formula>$A137="image"</formula>
    </cfRule>
    <cfRule type="expression" dxfId="719" priority="637" stopIfTrue="1">
      <formula>OR($A137="date", $A137="datetime")</formula>
    </cfRule>
    <cfRule type="expression" dxfId="718" priority="638" stopIfTrue="1">
      <formula>OR($A137="calculate", $A137="calculate_here")</formula>
    </cfRule>
    <cfRule type="expression" dxfId="717" priority="639" stopIfTrue="1">
      <formula>$A137="note"</formula>
    </cfRule>
    <cfRule type="expression" dxfId="716" priority="640" stopIfTrue="1">
      <formula>$A137="barcode"</formula>
    </cfRule>
    <cfRule type="expression" dxfId="715" priority="641" stopIfTrue="1">
      <formula>$A137="geopoint"</formula>
    </cfRule>
    <cfRule type="expression" dxfId="714" priority="643" stopIfTrue="1">
      <formula>OR($A137="audio audit", $A137="text audit", $A137="speed violations count", $A137="speed violations list", $A137="speed violations audit")</formula>
    </cfRule>
    <cfRule type="expression" dxfId="713" priority="644" stopIfTrue="1">
      <formula>OR($A137="username", $A137="phonenumber", $A137="start", $A137="end", $A137="deviceid", $A137="subscriberid", $A137="simserial", $A137="caseid")</formula>
    </cfRule>
    <cfRule type="expression" dxfId="712" priority="646" stopIfTrue="1">
      <formula>OR(AND(LEFT($A137, 16)="select_multiple ", LEN($A137)&gt;16, NOT(ISNUMBER(SEARCH(" ", $A137, 17)))), AND(LEFT($A137, 11)="select_one ", LEN($A137)&gt;11, NOT(ISNUMBER(SEARCH(" ", $A137, 12)))))</formula>
    </cfRule>
    <cfRule type="expression" dxfId="711" priority="647" stopIfTrue="1">
      <formula>$A137="decimal"</formula>
    </cfRule>
    <cfRule type="expression" dxfId="710" priority="648" stopIfTrue="1">
      <formula>$A137="integer"</formula>
    </cfRule>
    <cfRule type="expression" dxfId="709" priority="650" stopIfTrue="1">
      <formula>$A137="text"</formula>
    </cfRule>
    <cfRule type="expression" dxfId="708" priority="651" stopIfTrue="1">
      <formula>$A137="end repeat"</formula>
    </cfRule>
    <cfRule type="expression" dxfId="707" priority="652" stopIfTrue="1">
      <formula>$A137="begin repeat"</formula>
    </cfRule>
    <cfRule type="expression" dxfId="706" priority="653" stopIfTrue="1">
      <formula>$A137="end group"</formula>
    </cfRule>
    <cfRule type="expression" dxfId="705" priority="655" stopIfTrue="1">
      <formula>$A137="begin group"</formula>
    </cfRule>
  </conditionalFormatting>
  <conditionalFormatting sqref="F542:F551 B542:C551 I542:I551">
    <cfRule type="expression" dxfId="704" priority="630" stopIfTrue="1">
      <formula>$A542="begin group"</formula>
    </cfRule>
  </conditionalFormatting>
  <conditionalFormatting sqref="O542 B542:C551 I542:I551 O544:O551">
    <cfRule type="expression" dxfId="703" priority="627" stopIfTrue="1">
      <formula>$A542="begin repeat"</formula>
    </cfRule>
  </conditionalFormatting>
  <conditionalFormatting sqref="F542:F551 B542:D546 B548:D548 B547:C547 B550:D551 B549:C549">
    <cfRule type="expression" dxfId="702" priority="624" stopIfTrue="1">
      <formula>$A542="text"</formula>
    </cfRule>
  </conditionalFormatting>
  <conditionalFormatting sqref="G542:H551 B542:D546 B548:D548 B547:C547 B550:D551 B549:C549">
    <cfRule type="expression" dxfId="701" priority="622" stopIfTrue="1">
      <formula>$A542="integer"</formula>
    </cfRule>
  </conditionalFormatting>
  <conditionalFormatting sqref="G542:H551 B542:D546 B548:D548 B547:C547 B550:D551 B549:C549">
    <cfRule type="expression" dxfId="700" priority="620" stopIfTrue="1">
      <formula>$A542="decimal"</formula>
    </cfRule>
  </conditionalFormatting>
  <conditionalFormatting sqref="F542:F551 B542:C551">
    <cfRule type="expression" dxfId="699" priority="618" stopIfTrue="1">
      <formula>OR(AND(LEFT($A542, 16)="select_multiple ", LEN($A542)&gt;16, NOT(ISNUMBER(SEARCH(" ", $A542, 17)))), AND(LEFT($A542, 11)="select_one ", LEN($A542)&gt;11, NOT(ISNUMBER(SEARCH(" ", $A542, 12)))))</formula>
    </cfRule>
  </conditionalFormatting>
  <conditionalFormatting sqref="F542:F551 B542:B551">
    <cfRule type="expression" dxfId="698" priority="615" stopIfTrue="1">
      <formula>OR($A542="audio audit", $A542="text audit", $A542="speed violations count", $A542="speed violations list", $A542="speed violations audit")</formula>
    </cfRule>
  </conditionalFormatting>
  <conditionalFormatting sqref="B542:C551">
    <cfRule type="expression" dxfId="697" priority="609" stopIfTrue="1">
      <formula>$A542="note"</formula>
    </cfRule>
    <cfRule type="expression" dxfId="696" priority="611" stopIfTrue="1">
      <formula>$A542="barcode"</formula>
    </cfRule>
    <cfRule type="expression" dxfId="695" priority="613" stopIfTrue="1">
      <formula>$A542="geopoint"</formula>
    </cfRule>
  </conditionalFormatting>
  <conditionalFormatting sqref="N542:N551 B542:B551">
    <cfRule type="expression" dxfId="694" priority="607" stopIfTrue="1">
      <formula>OR($A542="calculate", $A542="calculate_here")</formula>
    </cfRule>
  </conditionalFormatting>
  <conditionalFormatting sqref="F542:F551 B542:C551">
    <cfRule type="expression" dxfId="693" priority="605" stopIfTrue="1">
      <formula>OR($A542="date", $A542="datetime")</formula>
    </cfRule>
  </conditionalFormatting>
  <conditionalFormatting sqref="F542:F551 B542:C551">
    <cfRule type="expression" dxfId="692" priority="603" stopIfTrue="1">
      <formula>$A542="image"</formula>
    </cfRule>
  </conditionalFormatting>
  <conditionalFormatting sqref="B542:C551">
    <cfRule type="expression" dxfId="691" priority="601" stopIfTrue="1">
      <formula>OR($A542="audio", $A542="video")</formula>
    </cfRule>
  </conditionalFormatting>
  <conditionalFormatting sqref="A542:W542 A548:W548 A547:C547 E547:W547 A544:W546 A543:N543 P543:W543 A550:W551 A549:C549 E549:W549">
    <cfRule type="expression" dxfId="690" priority="600" stopIfTrue="1">
      <formula>$A542="comments"</formula>
    </cfRule>
    <cfRule type="expression" dxfId="689" priority="602" stopIfTrue="1">
      <formula>OR($A542="audio", $A542="video")</formula>
    </cfRule>
    <cfRule type="expression" dxfId="688" priority="604" stopIfTrue="1">
      <formula>$A542="image"</formula>
    </cfRule>
    <cfRule type="expression" dxfId="687" priority="606" stopIfTrue="1">
      <formula>OR($A542="date", $A542="datetime")</formula>
    </cfRule>
    <cfRule type="expression" dxfId="686" priority="608" stopIfTrue="1">
      <formula>OR($A542="calculate", $A542="calculate_here")</formula>
    </cfRule>
    <cfRule type="expression" dxfId="685" priority="610" stopIfTrue="1">
      <formula>$A542="note"</formula>
    </cfRule>
    <cfRule type="expression" dxfId="684" priority="612" stopIfTrue="1">
      <formula>$A542="barcode"</formula>
    </cfRule>
    <cfRule type="expression" dxfId="683" priority="614" stopIfTrue="1">
      <formula>$A542="geopoint"</formula>
    </cfRule>
    <cfRule type="expression" dxfId="682" priority="616" stopIfTrue="1">
      <formula>OR($A542="audio audit", $A542="text audit", $A542="speed violations count", $A542="speed violations list", $A542="speed violations audit")</formula>
    </cfRule>
    <cfRule type="expression" dxfId="681" priority="617" stopIfTrue="1">
      <formula>OR($A542="username", $A542="phonenumber", $A542="start", $A542="end", $A542="deviceid", $A542="subscriberid", $A542="simserial", $A542="caseid")</formula>
    </cfRule>
    <cfRule type="expression" dxfId="680" priority="619" stopIfTrue="1">
      <formula>OR(AND(LEFT($A542, 16)="select_multiple ", LEN($A542)&gt;16, NOT(ISNUMBER(SEARCH(" ", $A542, 17)))), AND(LEFT($A542, 11)="select_one ", LEN($A542)&gt;11, NOT(ISNUMBER(SEARCH(" ", $A542, 12)))))</formula>
    </cfRule>
    <cfRule type="expression" dxfId="679" priority="621" stopIfTrue="1">
      <formula>$A542="decimal"</formula>
    </cfRule>
    <cfRule type="expression" dxfId="678" priority="623" stopIfTrue="1">
      <formula>$A542="integer"</formula>
    </cfRule>
    <cfRule type="expression" dxfId="677" priority="625" stopIfTrue="1">
      <formula>$A542="text"</formula>
    </cfRule>
    <cfRule type="expression" dxfId="676" priority="626" stopIfTrue="1">
      <formula>$A542="end repeat"</formula>
    </cfRule>
    <cfRule type="expression" dxfId="675" priority="628" stopIfTrue="1">
      <formula>$A542="begin repeat"</formula>
    </cfRule>
    <cfRule type="expression" dxfId="674" priority="629" stopIfTrue="1">
      <formula>$A542="end group"</formula>
    </cfRule>
    <cfRule type="expression" dxfId="673" priority="631" stopIfTrue="1">
      <formula>$A542="begin group"</formula>
    </cfRule>
  </conditionalFormatting>
  <conditionalFormatting sqref="B542:B551">
    <cfRule type="expression" dxfId="672" priority="599" stopIfTrue="1">
      <formula>$A542="comments"</formula>
    </cfRule>
  </conditionalFormatting>
  <conditionalFormatting sqref="F552:F561 B552:C561 I552:I561">
    <cfRule type="expression" dxfId="671" priority="597" stopIfTrue="1">
      <formula>$A552="begin group"</formula>
    </cfRule>
  </conditionalFormatting>
  <conditionalFormatting sqref="O552 B552:C561 I552:I561 O554:O561">
    <cfRule type="expression" dxfId="670" priority="594" stopIfTrue="1">
      <formula>$A552="begin repeat"</formula>
    </cfRule>
  </conditionalFormatting>
  <conditionalFormatting sqref="F552:F561 B552:D556 B558:D558 B557:C557 B560:D561 B559:C559">
    <cfRule type="expression" dxfId="669" priority="591" stopIfTrue="1">
      <formula>$A552="text"</formula>
    </cfRule>
  </conditionalFormatting>
  <conditionalFormatting sqref="G552:H561 B552:D556 B558:D558 B557:C557 B560:D561 B559:C559">
    <cfRule type="expression" dxfId="668" priority="589" stopIfTrue="1">
      <formula>$A552="integer"</formula>
    </cfRule>
  </conditionalFormatting>
  <conditionalFormatting sqref="G552:H561 B552:D556 B558:D558 B557:C557 B560:D561 B559:C559">
    <cfRule type="expression" dxfId="667" priority="587" stopIfTrue="1">
      <formula>$A552="decimal"</formula>
    </cfRule>
  </conditionalFormatting>
  <conditionalFormatting sqref="F552:F561 B552:C561">
    <cfRule type="expression" dxfId="666" priority="585" stopIfTrue="1">
      <formula>OR(AND(LEFT($A552, 16)="select_multiple ", LEN($A552)&gt;16, NOT(ISNUMBER(SEARCH(" ", $A552, 17)))), AND(LEFT($A552, 11)="select_one ", LEN($A552)&gt;11, NOT(ISNUMBER(SEARCH(" ", $A552, 12)))))</formula>
    </cfRule>
  </conditionalFormatting>
  <conditionalFormatting sqref="F552:F561 B552:B561">
    <cfRule type="expression" dxfId="665" priority="582" stopIfTrue="1">
      <formula>OR($A552="audio audit", $A552="text audit", $A552="speed violations count", $A552="speed violations list", $A552="speed violations audit")</formula>
    </cfRule>
  </conditionalFormatting>
  <conditionalFormatting sqref="B552:C561">
    <cfRule type="expression" dxfId="664" priority="576" stopIfTrue="1">
      <formula>$A552="note"</formula>
    </cfRule>
    <cfRule type="expression" dxfId="663" priority="578" stopIfTrue="1">
      <formula>$A552="barcode"</formula>
    </cfRule>
    <cfRule type="expression" dxfId="662" priority="580" stopIfTrue="1">
      <formula>$A552="geopoint"</formula>
    </cfRule>
  </conditionalFormatting>
  <conditionalFormatting sqref="N552:N561 B552:B561">
    <cfRule type="expression" dxfId="661" priority="574" stopIfTrue="1">
      <formula>OR($A552="calculate", $A552="calculate_here")</formula>
    </cfRule>
  </conditionalFormatting>
  <conditionalFormatting sqref="F552:F561 B552:C561">
    <cfRule type="expression" dxfId="660" priority="572" stopIfTrue="1">
      <formula>OR($A552="date", $A552="datetime")</formula>
    </cfRule>
  </conditionalFormatting>
  <conditionalFormatting sqref="F552:F561 B552:C561">
    <cfRule type="expression" dxfId="659" priority="570" stopIfTrue="1">
      <formula>$A552="image"</formula>
    </cfRule>
  </conditionalFormatting>
  <conditionalFormatting sqref="B552:C561">
    <cfRule type="expression" dxfId="658" priority="568" stopIfTrue="1">
      <formula>OR($A552="audio", $A552="video")</formula>
    </cfRule>
  </conditionalFormatting>
  <conditionalFormatting sqref="A552:W552 A558:W558 A557:C557 E557:W557 A554:W556 A553:N553 P553:W553 A560:W561 A559:C559 E559:W559">
    <cfRule type="expression" dxfId="657" priority="567" stopIfTrue="1">
      <formula>$A552="comments"</formula>
    </cfRule>
    <cfRule type="expression" dxfId="656" priority="569" stopIfTrue="1">
      <formula>OR($A552="audio", $A552="video")</formula>
    </cfRule>
    <cfRule type="expression" dxfId="655" priority="571" stopIfTrue="1">
      <formula>$A552="image"</formula>
    </cfRule>
    <cfRule type="expression" dxfId="654" priority="573" stopIfTrue="1">
      <formula>OR($A552="date", $A552="datetime")</formula>
    </cfRule>
    <cfRule type="expression" dxfId="653" priority="575" stopIfTrue="1">
      <formula>OR($A552="calculate", $A552="calculate_here")</formula>
    </cfRule>
    <cfRule type="expression" dxfId="652" priority="577" stopIfTrue="1">
      <formula>$A552="note"</formula>
    </cfRule>
    <cfRule type="expression" dxfId="651" priority="579" stopIfTrue="1">
      <formula>$A552="barcode"</formula>
    </cfRule>
    <cfRule type="expression" dxfId="650" priority="581" stopIfTrue="1">
      <formula>$A552="geopoint"</formula>
    </cfRule>
    <cfRule type="expression" dxfId="649" priority="583" stopIfTrue="1">
      <formula>OR($A552="audio audit", $A552="text audit", $A552="speed violations count", $A552="speed violations list", $A552="speed violations audit")</formula>
    </cfRule>
    <cfRule type="expression" dxfId="648" priority="584" stopIfTrue="1">
      <formula>OR($A552="username", $A552="phonenumber", $A552="start", $A552="end", $A552="deviceid", $A552="subscriberid", $A552="simserial", $A552="caseid")</formula>
    </cfRule>
    <cfRule type="expression" dxfId="647" priority="586" stopIfTrue="1">
      <formula>OR(AND(LEFT($A552, 16)="select_multiple ", LEN($A552)&gt;16, NOT(ISNUMBER(SEARCH(" ", $A552, 17)))), AND(LEFT($A552, 11)="select_one ", LEN($A552)&gt;11, NOT(ISNUMBER(SEARCH(" ", $A552, 12)))))</formula>
    </cfRule>
    <cfRule type="expression" dxfId="646" priority="588" stopIfTrue="1">
      <formula>$A552="decimal"</formula>
    </cfRule>
    <cfRule type="expression" dxfId="645" priority="590" stopIfTrue="1">
      <formula>$A552="integer"</formula>
    </cfRule>
    <cfRule type="expression" dxfId="644" priority="592" stopIfTrue="1">
      <formula>$A552="text"</formula>
    </cfRule>
    <cfRule type="expression" dxfId="643" priority="593" stopIfTrue="1">
      <formula>$A552="end repeat"</formula>
    </cfRule>
    <cfRule type="expression" dxfId="642" priority="595" stopIfTrue="1">
      <formula>$A552="begin repeat"</formula>
    </cfRule>
    <cfRule type="expression" dxfId="641" priority="596" stopIfTrue="1">
      <formula>$A552="end group"</formula>
    </cfRule>
    <cfRule type="expression" dxfId="640" priority="598" stopIfTrue="1">
      <formula>$A552="begin group"</formula>
    </cfRule>
  </conditionalFormatting>
  <conditionalFormatting sqref="B552:B561">
    <cfRule type="expression" dxfId="639" priority="566" stopIfTrue="1">
      <formula>$A552="comments"</formula>
    </cfRule>
  </conditionalFormatting>
  <conditionalFormatting sqref="F562:F571 B562:C571 I562:I571">
    <cfRule type="expression" dxfId="638" priority="564" stopIfTrue="1">
      <formula>$A562="begin group"</formula>
    </cfRule>
  </conditionalFormatting>
  <conditionalFormatting sqref="O562 B562:C571 I562:I571 O564:O571">
    <cfRule type="expression" dxfId="637" priority="561" stopIfTrue="1">
      <formula>$A562="begin repeat"</formula>
    </cfRule>
  </conditionalFormatting>
  <conditionalFormatting sqref="F562:F571 B562:D566 B568:D568 B567:C567 B570:D571 B569:C569">
    <cfRule type="expression" dxfId="636" priority="558" stopIfTrue="1">
      <formula>$A562="text"</formula>
    </cfRule>
  </conditionalFormatting>
  <conditionalFormatting sqref="G562:H571 B562:D566 B568:D568 B567:C567 B570:D571 B569:C569">
    <cfRule type="expression" dxfId="635" priority="556" stopIfTrue="1">
      <formula>$A562="integer"</formula>
    </cfRule>
  </conditionalFormatting>
  <conditionalFormatting sqref="G562:H571 B562:D566 B568:D568 B567:C567 B570:D571 B569:C569">
    <cfRule type="expression" dxfId="634" priority="554" stopIfTrue="1">
      <formula>$A562="decimal"</formula>
    </cfRule>
  </conditionalFormatting>
  <conditionalFormatting sqref="F562:F571 B562:C571">
    <cfRule type="expression" dxfId="633" priority="552" stopIfTrue="1">
      <formula>OR(AND(LEFT($A562, 16)="select_multiple ", LEN($A562)&gt;16, NOT(ISNUMBER(SEARCH(" ", $A562, 17)))), AND(LEFT($A562, 11)="select_one ", LEN($A562)&gt;11, NOT(ISNUMBER(SEARCH(" ", $A562, 12)))))</formula>
    </cfRule>
  </conditionalFormatting>
  <conditionalFormatting sqref="F562:F571 B562:B571">
    <cfRule type="expression" dxfId="632" priority="549" stopIfTrue="1">
      <formula>OR($A562="audio audit", $A562="text audit", $A562="speed violations count", $A562="speed violations list", $A562="speed violations audit")</formula>
    </cfRule>
  </conditionalFormatting>
  <conditionalFormatting sqref="B562:C571">
    <cfRule type="expression" dxfId="631" priority="543" stopIfTrue="1">
      <formula>$A562="note"</formula>
    </cfRule>
    <cfRule type="expression" dxfId="630" priority="545" stopIfTrue="1">
      <formula>$A562="barcode"</formula>
    </cfRule>
    <cfRule type="expression" dxfId="629" priority="547" stopIfTrue="1">
      <formula>$A562="geopoint"</formula>
    </cfRule>
  </conditionalFormatting>
  <conditionalFormatting sqref="N562:N571 B562:B571">
    <cfRule type="expression" dxfId="628" priority="541" stopIfTrue="1">
      <formula>OR($A562="calculate", $A562="calculate_here")</formula>
    </cfRule>
  </conditionalFormatting>
  <conditionalFormatting sqref="F562:F571 B562:C571">
    <cfRule type="expression" dxfId="627" priority="539" stopIfTrue="1">
      <formula>OR($A562="date", $A562="datetime")</formula>
    </cfRule>
  </conditionalFormatting>
  <conditionalFormatting sqref="F562:F571 B562:C571">
    <cfRule type="expression" dxfId="626" priority="537" stopIfTrue="1">
      <formula>$A562="image"</formula>
    </cfRule>
  </conditionalFormatting>
  <conditionalFormatting sqref="B562:C571">
    <cfRule type="expression" dxfId="625" priority="535" stopIfTrue="1">
      <formula>OR($A562="audio", $A562="video")</formula>
    </cfRule>
  </conditionalFormatting>
  <conditionalFormatting sqref="A562:W562 A568:W568 A567:C567 E567:W567 A564:W566 A563:N563 P563:W563 A570:W571 A569:C569 E569:W569">
    <cfRule type="expression" dxfId="624" priority="534" stopIfTrue="1">
      <formula>$A562="comments"</formula>
    </cfRule>
    <cfRule type="expression" dxfId="623" priority="536" stopIfTrue="1">
      <formula>OR($A562="audio", $A562="video")</formula>
    </cfRule>
    <cfRule type="expression" dxfId="622" priority="538" stopIfTrue="1">
      <formula>$A562="image"</formula>
    </cfRule>
    <cfRule type="expression" dxfId="621" priority="540" stopIfTrue="1">
      <formula>OR($A562="date", $A562="datetime")</formula>
    </cfRule>
    <cfRule type="expression" dxfId="620" priority="542" stopIfTrue="1">
      <formula>OR($A562="calculate", $A562="calculate_here")</formula>
    </cfRule>
    <cfRule type="expression" dxfId="619" priority="544" stopIfTrue="1">
      <formula>$A562="note"</formula>
    </cfRule>
    <cfRule type="expression" dxfId="618" priority="546" stopIfTrue="1">
      <formula>$A562="barcode"</formula>
    </cfRule>
    <cfRule type="expression" dxfId="617" priority="548" stopIfTrue="1">
      <formula>$A562="geopoint"</formula>
    </cfRule>
    <cfRule type="expression" dxfId="616" priority="550" stopIfTrue="1">
      <formula>OR($A562="audio audit", $A562="text audit", $A562="speed violations count", $A562="speed violations list", $A562="speed violations audit")</formula>
    </cfRule>
    <cfRule type="expression" dxfId="615" priority="551" stopIfTrue="1">
      <formula>OR($A562="username", $A562="phonenumber", $A562="start", $A562="end", $A562="deviceid", $A562="subscriberid", $A562="simserial", $A562="caseid")</formula>
    </cfRule>
    <cfRule type="expression" dxfId="614" priority="553" stopIfTrue="1">
      <formula>OR(AND(LEFT($A562, 16)="select_multiple ", LEN($A562)&gt;16, NOT(ISNUMBER(SEARCH(" ", $A562, 17)))), AND(LEFT($A562, 11)="select_one ", LEN($A562)&gt;11, NOT(ISNUMBER(SEARCH(" ", $A562, 12)))))</formula>
    </cfRule>
    <cfRule type="expression" dxfId="613" priority="555" stopIfTrue="1">
      <formula>$A562="decimal"</formula>
    </cfRule>
    <cfRule type="expression" dxfId="612" priority="557" stopIfTrue="1">
      <formula>$A562="integer"</formula>
    </cfRule>
    <cfRule type="expression" dxfId="611" priority="559" stopIfTrue="1">
      <formula>$A562="text"</formula>
    </cfRule>
    <cfRule type="expression" dxfId="610" priority="560" stopIfTrue="1">
      <formula>$A562="end repeat"</formula>
    </cfRule>
    <cfRule type="expression" dxfId="609" priority="562" stopIfTrue="1">
      <formula>$A562="begin repeat"</formula>
    </cfRule>
    <cfRule type="expression" dxfId="608" priority="563" stopIfTrue="1">
      <formula>$A562="end group"</formula>
    </cfRule>
    <cfRule type="expression" dxfId="607" priority="565" stopIfTrue="1">
      <formula>$A562="begin group"</formula>
    </cfRule>
  </conditionalFormatting>
  <conditionalFormatting sqref="B562:B571">
    <cfRule type="expression" dxfId="606" priority="533" stopIfTrue="1">
      <formula>$A562="comments"</formula>
    </cfRule>
  </conditionalFormatting>
  <conditionalFormatting sqref="D547">
    <cfRule type="expression" dxfId="605" priority="527" stopIfTrue="1">
      <formula>$A547="text"</formula>
    </cfRule>
  </conditionalFormatting>
  <conditionalFormatting sqref="D547">
    <cfRule type="expression" dxfId="604" priority="525" stopIfTrue="1">
      <formula>$A547="integer"</formula>
    </cfRule>
  </conditionalFormatting>
  <conditionalFormatting sqref="D547">
    <cfRule type="expression" dxfId="603" priority="523" stopIfTrue="1">
      <formula>$A547="decimal"</formula>
    </cfRule>
  </conditionalFormatting>
  <conditionalFormatting sqref="D547">
    <cfRule type="expression" dxfId="602" priority="512" stopIfTrue="1">
      <formula>$A547="comments"</formula>
    </cfRule>
    <cfRule type="expression" dxfId="601" priority="513" stopIfTrue="1">
      <formula>OR($A547="audio", $A547="video")</formula>
    </cfRule>
    <cfRule type="expression" dxfId="600" priority="514" stopIfTrue="1">
      <formula>$A547="image"</formula>
    </cfRule>
    <cfRule type="expression" dxfId="599" priority="515" stopIfTrue="1">
      <formula>OR($A547="date", $A547="datetime")</formula>
    </cfRule>
    <cfRule type="expression" dxfId="598" priority="516" stopIfTrue="1">
      <formula>OR($A547="calculate", $A547="calculate_here")</formula>
    </cfRule>
    <cfRule type="expression" dxfId="597" priority="517" stopIfTrue="1">
      <formula>$A547="note"</formula>
    </cfRule>
    <cfRule type="expression" dxfId="596" priority="518" stopIfTrue="1">
      <formula>$A547="barcode"</formula>
    </cfRule>
    <cfRule type="expression" dxfId="595" priority="519" stopIfTrue="1">
      <formula>$A547="geopoint"</formula>
    </cfRule>
    <cfRule type="expression" dxfId="594" priority="520" stopIfTrue="1">
      <formula>OR($A547="audio audit", $A547="text audit", $A547="speed violations count", $A547="speed violations list", $A547="speed violations audit")</formula>
    </cfRule>
    <cfRule type="expression" dxfId="593" priority="521" stopIfTrue="1">
      <formula>OR($A547="username", $A547="phonenumber", $A547="start", $A547="end", $A547="deviceid", $A547="subscriberid", $A547="simserial", $A547="caseid")</formula>
    </cfRule>
    <cfRule type="expression" dxfId="592" priority="522" stopIfTrue="1">
      <formula>OR(AND(LEFT($A547, 16)="select_multiple ", LEN($A547)&gt;16, NOT(ISNUMBER(SEARCH(" ", $A547, 17)))), AND(LEFT($A547, 11)="select_one ", LEN($A547)&gt;11, NOT(ISNUMBER(SEARCH(" ", $A547, 12)))))</formula>
    </cfRule>
    <cfRule type="expression" dxfId="591" priority="524" stopIfTrue="1">
      <formula>$A547="decimal"</formula>
    </cfRule>
    <cfRule type="expression" dxfId="590" priority="526" stopIfTrue="1">
      <formula>$A547="integer"</formula>
    </cfRule>
    <cfRule type="expression" dxfId="589" priority="528" stopIfTrue="1">
      <formula>$A547="text"</formula>
    </cfRule>
    <cfRule type="expression" dxfId="588" priority="529" stopIfTrue="1">
      <formula>$A547="end repeat"</formula>
    </cfRule>
    <cfRule type="expression" dxfId="587" priority="530" stopIfTrue="1">
      <formula>$A547="begin repeat"</formula>
    </cfRule>
    <cfRule type="expression" dxfId="586" priority="531" stopIfTrue="1">
      <formula>$A547="end group"</formula>
    </cfRule>
    <cfRule type="expression" dxfId="585" priority="532" stopIfTrue="1">
      <formula>$A547="begin group"</formula>
    </cfRule>
  </conditionalFormatting>
  <conditionalFormatting sqref="D557">
    <cfRule type="expression" dxfId="584" priority="506" stopIfTrue="1">
      <formula>$A557="text"</formula>
    </cfRule>
  </conditionalFormatting>
  <conditionalFormatting sqref="D557">
    <cfRule type="expression" dxfId="583" priority="504" stopIfTrue="1">
      <formula>$A557="integer"</formula>
    </cfRule>
  </conditionalFormatting>
  <conditionalFormatting sqref="D557">
    <cfRule type="expression" dxfId="582" priority="502" stopIfTrue="1">
      <formula>$A557="decimal"</formula>
    </cfRule>
  </conditionalFormatting>
  <conditionalFormatting sqref="D557">
    <cfRule type="expression" dxfId="581" priority="491" stopIfTrue="1">
      <formula>$A557="comments"</formula>
    </cfRule>
    <cfRule type="expression" dxfId="580" priority="492" stopIfTrue="1">
      <formula>OR($A557="audio", $A557="video")</formula>
    </cfRule>
    <cfRule type="expression" dxfId="579" priority="493" stopIfTrue="1">
      <formula>$A557="image"</formula>
    </cfRule>
    <cfRule type="expression" dxfId="578" priority="494" stopIfTrue="1">
      <formula>OR($A557="date", $A557="datetime")</formula>
    </cfRule>
    <cfRule type="expression" dxfId="577" priority="495" stopIfTrue="1">
      <formula>OR($A557="calculate", $A557="calculate_here")</formula>
    </cfRule>
    <cfRule type="expression" dxfId="576" priority="496" stopIfTrue="1">
      <formula>$A557="note"</formula>
    </cfRule>
    <cfRule type="expression" dxfId="575" priority="497" stopIfTrue="1">
      <formula>$A557="barcode"</formula>
    </cfRule>
    <cfRule type="expression" dxfId="574" priority="498" stopIfTrue="1">
      <formula>$A557="geopoint"</formula>
    </cfRule>
    <cfRule type="expression" dxfId="573" priority="499" stopIfTrue="1">
      <formula>OR($A557="audio audit", $A557="text audit", $A557="speed violations count", $A557="speed violations list", $A557="speed violations audit")</formula>
    </cfRule>
    <cfRule type="expression" dxfId="572" priority="500" stopIfTrue="1">
      <formula>OR($A557="username", $A557="phonenumber", $A557="start", $A557="end", $A557="deviceid", $A557="subscriberid", $A557="simserial", $A557="caseid")</formula>
    </cfRule>
    <cfRule type="expression" dxfId="571" priority="501" stopIfTrue="1">
      <formula>OR(AND(LEFT($A557, 16)="select_multiple ", LEN($A557)&gt;16, NOT(ISNUMBER(SEARCH(" ", $A557, 17)))), AND(LEFT($A557, 11)="select_one ", LEN($A557)&gt;11, NOT(ISNUMBER(SEARCH(" ", $A557, 12)))))</formula>
    </cfRule>
    <cfRule type="expression" dxfId="570" priority="503" stopIfTrue="1">
      <formula>$A557="decimal"</formula>
    </cfRule>
    <cfRule type="expression" dxfId="569" priority="505" stopIfTrue="1">
      <formula>$A557="integer"</formula>
    </cfRule>
    <cfRule type="expression" dxfId="568" priority="507" stopIfTrue="1">
      <formula>$A557="text"</formula>
    </cfRule>
    <cfRule type="expression" dxfId="567" priority="508" stopIfTrue="1">
      <formula>$A557="end repeat"</formula>
    </cfRule>
    <cfRule type="expression" dxfId="566" priority="509" stopIfTrue="1">
      <formula>$A557="begin repeat"</formula>
    </cfRule>
    <cfRule type="expression" dxfId="565" priority="510" stopIfTrue="1">
      <formula>$A557="end group"</formula>
    </cfRule>
    <cfRule type="expression" dxfId="564" priority="511" stopIfTrue="1">
      <formula>$A557="begin group"</formula>
    </cfRule>
  </conditionalFormatting>
  <conditionalFormatting sqref="D567">
    <cfRule type="expression" dxfId="563" priority="485" stopIfTrue="1">
      <formula>$A567="text"</formula>
    </cfRule>
  </conditionalFormatting>
  <conditionalFormatting sqref="D567">
    <cfRule type="expression" dxfId="562" priority="483" stopIfTrue="1">
      <formula>$A567="integer"</formula>
    </cfRule>
  </conditionalFormatting>
  <conditionalFormatting sqref="D567">
    <cfRule type="expression" dxfId="561" priority="481" stopIfTrue="1">
      <formula>$A567="decimal"</formula>
    </cfRule>
  </conditionalFormatting>
  <conditionalFormatting sqref="D567">
    <cfRule type="expression" dxfId="560" priority="470" stopIfTrue="1">
      <formula>$A567="comments"</formula>
    </cfRule>
    <cfRule type="expression" dxfId="559" priority="471" stopIfTrue="1">
      <formula>OR($A567="audio", $A567="video")</formula>
    </cfRule>
    <cfRule type="expression" dxfId="558" priority="472" stopIfTrue="1">
      <formula>$A567="image"</formula>
    </cfRule>
    <cfRule type="expression" dxfId="557" priority="473" stopIfTrue="1">
      <formula>OR($A567="date", $A567="datetime")</formula>
    </cfRule>
    <cfRule type="expression" dxfId="556" priority="474" stopIfTrue="1">
      <formula>OR($A567="calculate", $A567="calculate_here")</formula>
    </cfRule>
    <cfRule type="expression" dxfId="555" priority="475" stopIfTrue="1">
      <formula>$A567="note"</formula>
    </cfRule>
    <cfRule type="expression" dxfId="554" priority="476" stopIfTrue="1">
      <formula>$A567="barcode"</formula>
    </cfRule>
    <cfRule type="expression" dxfId="553" priority="477" stopIfTrue="1">
      <formula>$A567="geopoint"</formula>
    </cfRule>
    <cfRule type="expression" dxfId="552" priority="478" stopIfTrue="1">
      <formula>OR($A567="audio audit", $A567="text audit", $A567="speed violations count", $A567="speed violations list", $A567="speed violations audit")</formula>
    </cfRule>
    <cfRule type="expression" dxfId="551" priority="479" stopIfTrue="1">
      <formula>OR($A567="username", $A567="phonenumber", $A567="start", $A567="end", $A567="deviceid", $A567="subscriberid", $A567="simserial", $A567="caseid")</formula>
    </cfRule>
    <cfRule type="expression" dxfId="550" priority="480" stopIfTrue="1">
      <formula>OR(AND(LEFT($A567, 16)="select_multiple ", LEN($A567)&gt;16, NOT(ISNUMBER(SEARCH(" ", $A567, 17)))), AND(LEFT($A567, 11)="select_one ", LEN($A567)&gt;11, NOT(ISNUMBER(SEARCH(" ", $A567, 12)))))</formula>
    </cfRule>
    <cfRule type="expression" dxfId="549" priority="482" stopIfTrue="1">
      <formula>$A567="decimal"</formula>
    </cfRule>
    <cfRule type="expression" dxfId="548" priority="484" stopIfTrue="1">
      <formula>$A567="integer"</formula>
    </cfRule>
    <cfRule type="expression" dxfId="547" priority="486" stopIfTrue="1">
      <formula>$A567="text"</formula>
    </cfRule>
    <cfRule type="expression" dxfId="546" priority="487" stopIfTrue="1">
      <formula>$A567="end repeat"</formula>
    </cfRule>
    <cfRule type="expression" dxfId="545" priority="488" stopIfTrue="1">
      <formula>$A567="begin repeat"</formula>
    </cfRule>
    <cfRule type="expression" dxfId="544" priority="489" stopIfTrue="1">
      <formula>$A567="end group"</formula>
    </cfRule>
    <cfRule type="expression" dxfId="543" priority="490" stopIfTrue="1">
      <formula>$A567="begin group"</formula>
    </cfRule>
  </conditionalFormatting>
  <conditionalFormatting sqref="O543">
    <cfRule type="expression" dxfId="542" priority="466" stopIfTrue="1">
      <formula>$A543="begin repeat"</formula>
    </cfRule>
  </conditionalFormatting>
  <conditionalFormatting sqref="O543">
    <cfRule type="expression" dxfId="541" priority="451" stopIfTrue="1">
      <formula>$A543="comments"</formula>
    </cfRule>
    <cfRule type="expression" dxfId="540" priority="452" stopIfTrue="1">
      <formula>OR($A543="audio", $A543="video")</formula>
    </cfRule>
    <cfRule type="expression" dxfId="539" priority="453" stopIfTrue="1">
      <formula>$A543="image"</formula>
    </cfRule>
    <cfRule type="expression" dxfId="538" priority="454" stopIfTrue="1">
      <formula>OR($A543="date", $A543="datetime")</formula>
    </cfRule>
    <cfRule type="expression" dxfId="537" priority="455" stopIfTrue="1">
      <formula>OR($A543="calculate", $A543="calculate_here")</formula>
    </cfRule>
    <cfRule type="expression" dxfId="536" priority="456" stopIfTrue="1">
      <formula>$A543="note"</formula>
    </cfRule>
    <cfRule type="expression" dxfId="535" priority="457" stopIfTrue="1">
      <formula>$A543="barcode"</formula>
    </cfRule>
    <cfRule type="expression" dxfId="534" priority="458" stopIfTrue="1">
      <formula>$A543="geopoint"</formula>
    </cfRule>
    <cfRule type="expression" dxfId="533" priority="459" stopIfTrue="1">
      <formula>OR($A543="audio audit", $A543="text audit", $A543="speed violations count", $A543="speed violations list", $A543="speed violations audit")</formula>
    </cfRule>
    <cfRule type="expression" dxfId="532" priority="460" stopIfTrue="1">
      <formula>OR($A543="username", $A543="phonenumber", $A543="start", $A543="end", $A543="deviceid", $A543="subscriberid", $A543="simserial", $A543="caseid")</formula>
    </cfRule>
    <cfRule type="expression" dxfId="531" priority="461" stopIfTrue="1">
      <formula>OR(AND(LEFT($A543, 16)="select_multiple ", LEN($A543)&gt;16, NOT(ISNUMBER(SEARCH(" ", $A543, 17)))), AND(LEFT($A543, 11)="select_one ", LEN($A543)&gt;11, NOT(ISNUMBER(SEARCH(" ", $A543, 12)))))</formula>
    </cfRule>
    <cfRule type="expression" dxfId="530" priority="462" stopIfTrue="1">
      <formula>$A543="decimal"</formula>
    </cfRule>
    <cfRule type="expression" dxfId="529" priority="463" stopIfTrue="1">
      <formula>$A543="integer"</formula>
    </cfRule>
    <cfRule type="expression" dxfId="528" priority="464" stopIfTrue="1">
      <formula>$A543="text"</formula>
    </cfRule>
    <cfRule type="expression" dxfId="527" priority="465" stopIfTrue="1">
      <formula>$A543="end repeat"</formula>
    </cfRule>
    <cfRule type="expression" dxfId="526" priority="467" stopIfTrue="1">
      <formula>$A543="begin repeat"</formula>
    </cfRule>
    <cfRule type="expression" dxfId="525" priority="468" stopIfTrue="1">
      <formula>$A543="end group"</formula>
    </cfRule>
    <cfRule type="expression" dxfId="524" priority="469" stopIfTrue="1">
      <formula>$A543="begin group"</formula>
    </cfRule>
  </conditionalFormatting>
  <conditionalFormatting sqref="O553">
    <cfRule type="expression" dxfId="523" priority="447" stopIfTrue="1">
      <formula>$A553="begin repeat"</formula>
    </cfRule>
  </conditionalFormatting>
  <conditionalFormatting sqref="O553">
    <cfRule type="expression" dxfId="522" priority="432" stopIfTrue="1">
      <formula>$A553="comments"</formula>
    </cfRule>
    <cfRule type="expression" dxfId="521" priority="433" stopIfTrue="1">
      <formula>OR($A553="audio", $A553="video")</formula>
    </cfRule>
    <cfRule type="expression" dxfId="520" priority="434" stopIfTrue="1">
      <formula>$A553="image"</formula>
    </cfRule>
    <cfRule type="expression" dxfId="519" priority="435" stopIfTrue="1">
      <formula>OR($A553="date", $A553="datetime")</formula>
    </cfRule>
    <cfRule type="expression" dxfId="518" priority="436" stopIfTrue="1">
      <formula>OR($A553="calculate", $A553="calculate_here")</formula>
    </cfRule>
    <cfRule type="expression" dxfId="517" priority="437" stopIfTrue="1">
      <formula>$A553="note"</formula>
    </cfRule>
    <cfRule type="expression" dxfId="516" priority="438" stopIfTrue="1">
      <formula>$A553="barcode"</formula>
    </cfRule>
    <cfRule type="expression" dxfId="515" priority="439" stopIfTrue="1">
      <formula>$A553="geopoint"</formula>
    </cfRule>
    <cfRule type="expression" dxfId="514" priority="440" stopIfTrue="1">
      <formula>OR($A553="audio audit", $A553="text audit", $A553="speed violations count", $A553="speed violations list", $A553="speed violations audit")</formula>
    </cfRule>
    <cfRule type="expression" dxfId="513" priority="441" stopIfTrue="1">
      <formula>OR($A553="username", $A553="phonenumber", $A553="start", $A553="end", $A553="deviceid", $A553="subscriberid", $A553="simserial", $A553="caseid")</formula>
    </cfRule>
    <cfRule type="expression" dxfId="512" priority="442" stopIfTrue="1">
      <formula>OR(AND(LEFT($A553, 16)="select_multiple ", LEN($A553)&gt;16, NOT(ISNUMBER(SEARCH(" ", $A553, 17)))), AND(LEFT($A553, 11)="select_one ", LEN($A553)&gt;11, NOT(ISNUMBER(SEARCH(" ", $A553, 12)))))</formula>
    </cfRule>
    <cfRule type="expression" dxfId="511" priority="443" stopIfTrue="1">
      <formula>$A553="decimal"</formula>
    </cfRule>
    <cfRule type="expression" dxfId="510" priority="444" stopIfTrue="1">
      <formula>$A553="integer"</formula>
    </cfRule>
    <cfRule type="expression" dxfId="509" priority="445" stopIfTrue="1">
      <formula>$A553="text"</formula>
    </cfRule>
    <cfRule type="expression" dxfId="508" priority="446" stopIfTrue="1">
      <formula>$A553="end repeat"</formula>
    </cfRule>
    <cfRule type="expression" dxfId="507" priority="448" stopIfTrue="1">
      <formula>$A553="begin repeat"</formula>
    </cfRule>
    <cfRule type="expression" dxfId="506" priority="449" stopIfTrue="1">
      <formula>$A553="end group"</formula>
    </cfRule>
    <cfRule type="expression" dxfId="505" priority="450" stopIfTrue="1">
      <formula>$A553="begin group"</formula>
    </cfRule>
  </conditionalFormatting>
  <conditionalFormatting sqref="O563">
    <cfRule type="expression" dxfId="504" priority="428" stopIfTrue="1">
      <formula>$A563="begin repeat"</formula>
    </cfRule>
  </conditionalFormatting>
  <conditionalFormatting sqref="O563">
    <cfRule type="expression" dxfId="503" priority="413" stopIfTrue="1">
      <formula>$A563="comments"</formula>
    </cfRule>
    <cfRule type="expression" dxfId="502" priority="414" stopIfTrue="1">
      <formula>OR($A563="audio", $A563="video")</formula>
    </cfRule>
    <cfRule type="expression" dxfId="501" priority="415" stopIfTrue="1">
      <formula>$A563="image"</formula>
    </cfRule>
    <cfRule type="expression" dxfId="500" priority="416" stopIfTrue="1">
      <formula>OR($A563="date", $A563="datetime")</formula>
    </cfRule>
    <cfRule type="expression" dxfId="499" priority="417" stopIfTrue="1">
      <formula>OR($A563="calculate", $A563="calculate_here")</formula>
    </cfRule>
    <cfRule type="expression" dxfId="498" priority="418" stopIfTrue="1">
      <formula>$A563="note"</formula>
    </cfRule>
    <cfRule type="expression" dxfId="497" priority="419" stopIfTrue="1">
      <formula>$A563="barcode"</formula>
    </cfRule>
    <cfRule type="expression" dxfId="496" priority="420" stopIfTrue="1">
      <formula>$A563="geopoint"</formula>
    </cfRule>
    <cfRule type="expression" dxfId="495" priority="421" stopIfTrue="1">
      <formula>OR($A563="audio audit", $A563="text audit", $A563="speed violations count", $A563="speed violations list", $A563="speed violations audit")</formula>
    </cfRule>
    <cfRule type="expression" dxfId="494" priority="422" stopIfTrue="1">
      <formula>OR($A563="username", $A563="phonenumber", $A563="start", $A563="end", $A563="deviceid", $A563="subscriberid", $A563="simserial", $A563="caseid")</formula>
    </cfRule>
    <cfRule type="expression" dxfId="493" priority="423" stopIfTrue="1">
      <formula>OR(AND(LEFT($A563, 16)="select_multiple ", LEN($A563)&gt;16, NOT(ISNUMBER(SEARCH(" ", $A563, 17)))), AND(LEFT($A563, 11)="select_one ", LEN($A563)&gt;11, NOT(ISNUMBER(SEARCH(" ", $A563, 12)))))</formula>
    </cfRule>
    <cfRule type="expression" dxfId="492" priority="424" stopIfTrue="1">
      <formula>$A563="decimal"</formula>
    </cfRule>
    <cfRule type="expression" dxfId="491" priority="425" stopIfTrue="1">
      <formula>$A563="integer"</formula>
    </cfRule>
    <cfRule type="expression" dxfId="490" priority="426" stopIfTrue="1">
      <formula>$A563="text"</formula>
    </cfRule>
    <cfRule type="expression" dxfId="489" priority="427" stopIfTrue="1">
      <formula>$A563="end repeat"</formula>
    </cfRule>
    <cfRule type="expression" dxfId="488" priority="429" stopIfTrue="1">
      <formula>$A563="begin repeat"</formula>
    </cfRule>
    <cfRule type="expression" dxfId="487" priority="430" stopIfTrue="1">
      <formula>$A563="end group"</formula>
    </cfRule>
    <cfRule type="expression" dxfId="486" priority="431" stopIfTrue="1">
      <formula>$A563="begin group"</formula>
    </cfRule>
  </conditionalFormatting>
  <conditionalFormatting sqref="F583 B583:C583 I583">
    <cfRule type="expression" dxfId="485" priority="411" stopIfTrue="1">
      <formula>$A583="begin group"</formula>
    </cfRule>
  </conditionalFormatting>
  <conditionalFormatting sqref="B583:C583 I583 O583">
    <cfRule type="expression" dxfId="484" priority="408" stopIfTrue="1">
      <formula>$A583="begin repeat"</formula>
    </cfRule>
  </conditionalFormatting>
  <conditionalFormatting sqref="F583 B583:D583">
    <cfRule type="expression" dxfId="483" priority="405" stopIfTrue="1">
      <formula>$A583="text"</formula>
    </cfRule>
  </conditionalFormatting>
  <conditionalFormatting sqref="G583:H583 B583:D583">
    <cfRule type="expression" dxfId="482" priority="403" stopIfTrue="1">
      <formula>$A583="integer"</formula>
    </cfRule>
  </conditionalFormatting>
  <conditionalFormatting sqref="G583:H583 B583:D583">
    <cfRule type="expression" dxfId="481" priority="401" stopIfTrue="1">
      <formula>$A583="decimal"</formula>
    </cfRule>
  </conditionalFormatting>
  <conditionalFormatting sqref="F583 B583:C583">
    <cfRule type="expression" dxfId="480" priority="399" stopIfTrue="1">
      <formula>OR(AND(LEFT($A583, 16)="select_multiple ", LEN($A583)&gt;16, NOT(ISNUMBER(SEARCH(" ", $A583, 17)))), AND(LEFT($A583, 11)="select_one ", LEN($A583)&gt;11, NOT(ISNUMBER(SEARCH(" ", $A583, 12)))))</formula>
    </cfRule>
  </conditionalFormatting>
  <conditionalFormatting sqref="F583 B583">
    <cfRule type="expression" dxfId="479" priority="396" stopIfTrue="1">
      <formula>OR($A583="audio audit", $A583="text audit", $A583="speed violations count", $A583="speed violations list", $A583="speed violations audit")</formula>
    </cfRule>
  </conditionalFormatting>
  <conditionalFormatting sqref="B583:C583">
    <cfRule type="expression" dxfId="478" priority="390" stopIfTrue="1">
      <formula>$A583="note"</formula>
    </cfRule>
    <cfRule type="expression" dxfId="477" priority="392" stopIfTrue="1">
      <formula>$A583="barcode"</formula>
    </cfRule>
    <cfRule type="expression" dxfId="476" priority="394" stopIfTrue="1">
      <formula>$A583="geopoint"</formula>
    </cfRule>
  </conditionalFormatting>
  <conditionalFormatting sqref="N583 B583">
    <cfRule type="expression" dxfId="475" priority="388" stopIfTrue="1">
      <formula>OR($A583="calculate", $A583="calculate_here")</formula>
    </cfRule>
  </conditionalFormatting>
  <conditionalFormatting sqref="F583 B583:C583">
    <cfRule type="expression" dxfId="474" priority="386" stopIfTrue="1">
      <formula>OR($A583="date", $A583="datetime")</formula>
    </cfRule>
  </conditionalFormatting>
  <conditionalFormatting sqref="F583 B583:C583">
    <cfRule type="expression" dxfId="473" priority="384" stopIfTrue="1">
      <formula>$A583="image"</formula>
    </cfRule>
  </conditionalFormatting>
  <conditionalFormatting sqref="B583:C583">
    <cfRule type="expression" dxfId="472" priority="382" stopIfTrue="1">
      <formula>OR($A583="audio", $A583="video")</formula>
    </cfRule>
  </conditionalFormatting>
  <conditionalFormatting sqref="A583:W583">
    <cfRule type="expression" dxfId="471" priority="381" stopIfTrue="1">
      <formula>$A583="comments"</formula>
    </cfRule>
    <cfRule type="expression" dxfId="470" priority="383" stopIfTrue="1">
      <formula>OR($A583="audio", $A583="video")</formula>
    </cfRule>
    <cfRule type="expression" dxfId="469" priority="385" stopIfTrue="1">
      <formula>$A583="image"</formula>
    </cfRule>
    <cfRule type="expression" dxfId="468" priority="387" stopIfTrue="1">
      <formula>OR($A583="date", $A583="datetime")</formula>
    </cfRule>
    <cfRule type="expression" dxfId="467" priority="389" stopIfTrue="1">
      <formula>OR($A583="calculate", $A583="calculate_here")</formula>
    </cfRule>
    <cfRule type="expression" dxfId="466" priority="391" stopIfTrue="1">
      <formula>$A583="note"</formula>
    </cfRule>
    <cfRule type="expression" dxfId="465" priority="393" stopIfTrue="1">
      <formula>$A583="barcode"</formula>
    </cfRule>
    <cfRule type="expression" dxfId="464" priority="395" stopIfTrue="1">
      <formula>$A583="geopoint"</formula>
    </cfRule>
    <cfRule type="expression" dxfId="463" priority="397" stopIfTrue="1">
      <formula>OR($A583="audio audit", $A583="text audit", $A583="speed violations count", $A583="speed violations list", $A583="speed violations audit")</formula>
    </cfRule>
    <cfRule type="expression" dxfId="462" priority="398" stopIfTrue="1">
      <formula>OR($A583="username", $A583="phonenumber", $A583="start", $A583="end", $A583="deviceid", $A583="subscriberid", $A583="simserial", $A583="caseid")</formula>
    </cfRule>
    <cfRule type="expression" dxfId="461" priority="400" stopIfTrue="1">
      <formula>OR(AND(LEFT($A583, 16)="select_multiple ", LEN($A583)&gt;16, NOT(ISNUMBER(SEARCH(" ", $A583, 17)))), AND(LEFT($A583, 11)="select_one ", LEN($A583)&gt;11, NOT(ISNUMBER(SEARCH(" ", $A583, 12)))))</formula>
    </cfRule>
    <cfRule type="expression" dxfId="460" priority="402" stopIfTrue="1">
      <formula>$A583="decimal"</formula>
    </cfRule>
    <cfRule type="expression" dxfId="459" priority="404" stopIfTrue="1">
      <formula>$A583="integer"</formula>
    </cfRule>
    <cfRule type="expression" dxfId="458" priority="406" stopIfTrue="1">
      <formula>$A583="text"</formula>
    </cfRule>
    <cfRule type="expression" dxfId="457" priority="407" stopIfTrue="1">
      <formula>$A583="end repeat"</formula>
    </cfRule>
    <cfRule type="expression" dxfId="456" priority="409" stopIfTrue="1">
      <formula>$A583="begin repeat"</formula>
    </cfRule>
    <cfRule type="expression" dxfId="455" priority="410" stopIfTrue="1">
      <formula>$A583="end group"</formula>
    </cfRule>
    <cfRule type="expression" dxfId="454" priority="412" stopIfTrue="1">
      <formula>$A583="begin group"</formula>
    </cfRule>
  </conditionalFormatting>
  <conditionalFormatting sqref="B583">
    <cfRule type="expression" dxfId="453" priority="380" stopIfTrue="1">
      <formula>$A583="comments"</formula>
    </cfRule>
  </conditionalFormatting>
  <conditionalFormatting sqref="G587">
    <cfRule type="expression" dxfId="452" priority="379" stopIfTrue="1">
      <formula>$A587="begin group"</formula>
    </cfRule>
  </conditionalFormatting>
  <conditionalFormatting sqref="G587">
    <cfRule type="expression" dxfId="451" priority="378" stopIfTrue="1">
      <formula>$A587="begin repeat"</formula>
    </cfRule>
  </conditionalFormatting>
  <conditionalFormatting sqref="G366:G395">
    <cfRule type="expression" dxfId="450" priority="371" stopIfTrue="1">
      <formula>$A366="integer"</formula>
    </cfRule>
  </conditionalFormatting>
  <conditionalFormatting sqref="G366:G395">
    <cfRule type="expression" dxfId="449" priority="369" stopIfTrue="1">
      <formula>$A366="decimal"</formula>
    </cfRule>
  </conditionalFormatting>
  <conditionalFormatting sqref="G366:G395">
    <cfRule type="expression" dxfId="448" priority="358" stopIfTrue="1">
      <formula>$A366="comments"</formula>
    </cfRule>
    <cfRule type="expression" dxfId="447" priority="359" stopIfTrue="1">
      <formula>OR($A366="audio", $A366="video")</formula>
    </cfRule>
    <cfRule type="expression" dxfId="446" priority="360" stopIfTrue="1">
      <formula>$A366="image"</formula>
    </cfRule>
    <cfRule type="expression" dxfId="445" priority="361" stopIfTrue="1">
      <formula>OR($A366="date", $A366="datetime")</formula>
    </cfRule>
    <cfRule type="expression" dxfId="444" priority="362" stopIfTrue="1">
      <formula>OR($A366="calculate", $A366="calculate_here")</formula>
    </cfRule>
    <cfRule type="expression" dxfId="443" priority="363" stopIfTrue="1">
      <formula>$A366="note"</formula>
    </cfRule>
    <cfRule type="expression" dxfId="442" priority="364" stopIfTrue="1">
      <formula>$A366="barcode"</formula>
    </cfRule>
    <cfRule type="expression" dxfId="441" priority="365" stopIfTrue="1">
      <formula>$A366="geopoint"</formula>
    </cfRule>
    <cfRule type="expression" dxfId="440" priority="366" stopIfTrue="1">
      <formula>OR($A366="audio audit", $A366="text audit", $A366="speed violations count", $A366="speed violations list", $A366="speed violations audit")</formula>
    </cfRule>
    <cfRule type="expression" dxfId="439" priority="367" stopIfTrue="1">
      <formula>OR($A366="username", $A366="phonenumber", $A366="start", $A366="end", $A366="deviceid", $A366="subscriberid", $A366="simserial", $A366="caseid")</formula>
    </cfRule>
    <cfRule type="expression" dxfId="438" priority="368" stopIfTrue="1">
      <formula>OR(AND(LEFT($A366, 16)="select_multiple ", LEN($A366)&gt;16, NOT(ISNUMBER(SEARCH(" ", $A366, 17)))), AND(LEFT($A366, 11)="select_one ", LEN($A366)&gt;11, NOT(ISNUMBER(SEARCH(" ", $A366, 12)))))</formula>
    </cfRule>
    <cfRule type="expression" dxfId="437" priority="370" stopIfTrue="1">
      <formula>$A366="decimal"</formula>
    </cfRule>
    <cfRule type="expression" dxfId="436" priority="372" stopIfTrue="1">
      <formula>$A366="integer"</formula>
    </cfRule>
    <cfRule type="expression" dxfId="435" priority="373" stopIfTrue="1">
      <formula>$A366="text"</formula>
    </cfRule>
    <cfRule type="expression" dxfId="434" priority="374" stopIfTrue="1">
      <formula>$A366="end repeat"</formula>
    </cfRule>
    <cfRule type="expression" dxfId="433" priority="375" stopIfTrue="1">
      <formula>$A366="begin repeat"</formula>
    </cfRule>
    <cfRule type="expression" dxfId="432" priority="376" stopIfTrue="1">
      <formula>$A366="end group"</formula>
    </cfRule>
    <cfRule type="expression" dxfId="431" priority="377" stopIfTrue="1">
      <formula>$A366="begin group"</formula>
    </cfRule>
  </conditionalFormatting>
  <conditionalFormatting sqref="G399:G428">
    <cfRule type="expression" dxfId="430" priority="351" stopIfTrue="1">
      <formula>$A399="integer"</formula>
    </cfRule>
  </conditionalFormatting>
  <conditionalFormatting sqref="G399:G428">
    <cfRule type="expression" dxfId="429" priority="349" stopIfTrue="1">
      <formula>$A399="decimal"</formula>
    </cfRule>
  </conditionalFormatting>
  <conditionalFormatting sqref="G399:G428">
    <cfRule type="expression" dxfId="428" priority="338" stopIfTrue="1">
      <formula>$A399="comments"</formula>
    </cfRule>
    <cfRule type="expression" dxfId="427" priority="339" stopIfTrue="1">
      <formula>OR($A399="audio", $A399="video")</formula>
    </cfRule>
    <cfRule type="expression" dxfId="426" priority="340" stopIfTrue="1">
      <formula>$A399="image"</formula>
    </cfRule>
    <cfRule type="expression" dxfId="425" priority="341" stopIfTrue="1">
      <formula>OR($A399="date", $A399="datetime")</formula>
    </cfRule>
    <cfRule type="expression" dxfId="424" priority="342" stopIfTrue="1">
      <formula>OR($A399="calculate", $A399="calculate_here")</formula>
    </cfRule>
    <cfRule type="expression" dxfId="423" priority="343" stopIfTrue="1">
      <formula>$A399="note"</formula>
    </cfRule>
    <cfRule type="expression" dxfId="422" priority="344" stopIfTrue="1">
      <formula>$A399="barcode"</formula>
    </cfRule>
    <cfRule type="expression" dxfId="421" priority="345" stopIfTrue="1">
      <formula>$A399="geopoint"</formula>
    </cfRule>
    <cfRule type="expression" dxfId="420" priority="346" stopIfTrue="1">
      <formula>OR($A399="audio audit", $A399="text audit", $A399="speed violations count", $A399="speed violations list", $A399="speed violations audit")</formula>
    </cfRule>
    <cfRule type="expression" dxfId="419" priority="347" stopIfTrue="1">
      <formula>OR($A399="username", $A399="phonenumber", $A399="start", $A399="end", $A399="deviceid", $A399="subscriberid", $A399="simserial", $A399="caseid")</formula>
    </cfRule>
    <cfRule type="expression" dxfId="418" priority="348" stopIfTrue="1">
      <formula>OR(AND(LEFT($A399, 16)="select_multiple ", LEN($A399)&gt;16, NOT(ISNUMBER(SEARCH(" ", $A399, 17)))), AND(LEFT($A399, 11)="select_one ", LEN($A399)&gt;11, NOT(ISNUMBER(SEARCH(" ", $A399, 12)))))</formula>
    </cfRule>
    <cfRule type="expression" dxfId="417" priority="350" stopIfTrue="1">
      <formula>$A399="decimal"</formula>
    </cfRule>
    <cfRule type="expression" dxfId="416" priority="352" stopIfTrue="1">
      <formula>$A399="integer"</formula>
    </cfRule>
    <cfRule type="expression" dxfId="415" priority="353" stopIfTrue="1">
      <formula>$A399="text"</formula>
    </cfRule>
    <cfRule type="expression" dxfId="414" priority="354" stopIfTrue="1">
      <formula>$A399="end repeat"</formula>
    </cfRule>
    <cfRule type="expression" dxfId="413" priority="355" stopIfTrue="1">
      <formula>$A399="begin repeat"</formula>
    </cfRule>
    <cfRule type="expression" dxfId="412" priority="356" stopIfTrue="1">
      <formula>$A399="end group"</formula>
    </cfRule>
    <cfRule type="expression" dxfId="411" priority="357" stopIfTrue="1">
      <formula>$A399="begin group"</formula>
    </cfRule>
  </conditionalFormatting>
  <conditionalFormatting sqref="G432:G461">
    <cfRule type="expression" dxfId="410" priority="331" stopIfTrue="1">
      <formula>$A432="integer"</formula>
    </cfRule>
  </conditionalFormatting>
  <conditionalFormatting sqref="G432:G461">
    <cfRule type="expression" dxfId="409" priority="329" stopIfTrue="1">
      <formula>$A432="decimal"</formula>
    </cfRule>
  </conditionalFormatting>
  <conditionalFormatting sqref="G432:G461">
    <cfRule type="expression" dxfId="408" priority="318" stopIfTrue="1">
      <formula>$A432="comments"</formula>
    </cfRule>
    <cfRule type="expression" dxfId="407" priority="319" stopIfTrue="1">
      <formula>OR($A432="audio", $A432="video")</formula>
    </cfRule>
    <cfRule type="expression" dxfId="406" priority="320" stopIfTrue="1">
      <formula>$A432="image"</formula>
    </cfRule>
    <cfRule type="expression" dxfId="405" priority="321" stopIfTrue="1">
      <formula>OR($A432="date", $A432="datetime")</formula>
    </cfRule>
    <cfRule type="expression" dxfId="404" priority="322" stopIfTrue="1">
      <formula>OR($A432="calculate", $A432="calculate_here")</formula>
    </cfRule>
    <cfRule type="expression" dxfId="403" priority="323" stopIfTrue="1">
      <formula>$A432="note"</formula>
    </cfRule>
    <cfRule type="expression" dxfId="402" priority="324" stopIfTrue="1">
      <formula>$A432="barcode"</formula>
    </cfRule>
    <cfRule type="expression" dxfId="401" priority="325" stopIfTrue="1">
      <formula>$A432="geopoint"</formula>
    </cfRule>
    <cfRule type="expression" dxfId="400" priority="326" stopIfTrue="1">
      <formula>OR($A432="audio audit", $A432="text audit", $A432="speed violations count", $A432="speed violations list", $A432="speed violations audit")</formula>
    </cfRule>
    <cfRule type="expression" dxfId="399" priority="327" stopIfTrue="1">
      <formula>OR($A432="username", $A432="phonenumber", $A432="start", $A432="end", $A432="deviceid", $A432="subscriberid", $A432="simserial", $A432="caseid")</formula>
    </cfRule>
    <cfRule type="expression" dxfId="398" priority="328" stopIfTrue="1">
      <formula>OR(AND(LEFT($A432, 16)="select_multiple ", LEN($A432)&gt;16, NOT(ISNUMBER(SEARCH(" ", $A432, 17)))), AND(LEFT($A432, 11)="select_one ", LEN($A432)&gt;11, NOT(ISNUMBER(SEARCH(" ", $A432, 12)))))</formula>
    </cfRule>
    <cfRule type="expression" dxfId="397" priority="330" stopIfTrue="1">
      <formula>$A432="decimal"</formula>
    </cfRule>
    <cfRule type="expression" dxfId="396" priority="332" stopIfTrue="1">
      <formula>$A432="integer"</formula>
    </cfRule>
    <cfRule type="expression" dxfId="395" priority="333" stopIfTrue="1">
      <formula>$A432="text"</formula>
    </cfRule>
    <cfRule type="expression" dxfId="394" priority="334" stopIfTrue="1">
      <formula>$A432="end repeat"</formula>
    </cfRule>
    <cfRule type="expression" dxfId="393" priority="335" stopIfTrue="1">
      <formula>$A432="begin repeat"</formula>
    </cfRule>
    <cfRule type="expression" dxfId="392" priority="336" stopIfTrue="1">
      <formula>$A432="end group"</formula>
    </cfRule>
    <cfRule type="expression" dxfId="391" priority="337" stopIfTrue="1">
      <formula>$A432="begin group"</formula>
    </cfRule>
  </conditionalFormatting>
  <conditionalFormatting sqref="G465:G494">
    <cfRule type="expression" dxfId="390" priority="311" stopIfTrue="1">
      <formula>$A465="integer"</formula>
    </cfRule>
  </conditionalFormatting>
  <conditionalFormatting sqref="G465:G494">
    <cfRule type="expression" dxfId="389" priority="309" stopIfTrue="1">
      <formula>$A465="decimal"</formula>
    </cfRule>
  </conditionalFormatting>
  <conditionalFormatting sqref="G465:G494">
    <cfRule type="expression" dxfId="388" priority="298" stopIfTrue="1">
      <formula>$A465="comments"</formula>
    </cfRule>
    <cfRule type="expression" dxfId="387" priority="299" stopIfTrue="1">
      <formula>OR($A465="audio", $A465="video")</formula>
    </cfRule>
    <cfRule type="expression" dxfId="386" priority="300" stopIfTrue="1">
      <formula>$A465="image"</formula>
    </cfRule>
    <cfRule type="expression" dxfId="385" priority="301" stopIfTrue="1">
      <formula>OR($A465="date", $A465="datetime")</formula>
    </cfRule>
    <cfRule type="expression" dxfId="384" priority="302" stopIfTrue="1">
      <formula>OR($A465="calculate", $A465="calculate_here")</formula>
    </cfRule>
    <cfRule type="expression" dxfId="383" priority="303" stopIfTrue="1">
      <formula>$A465="note"</formula>
    </cfRule>
    <cfRule type="expression" dxfId="382" priority="304" stopIfTrue="1">
      <formula>$A465="barcode"</formula>
    </cfRule>
    <cfRule type="expression" dxfId="381" priority="305" stopIfTrue="1">
      <formula>$A465="geopoint"</formula>
    </cfRule>
    <cfRule type="expression" dxfId="380" priority="306" stopIfTrue="1">
      <formula>OR($A465="audio audit", $A465="text audit", $A465="speed violations count", $A465="speed violations list", $A465="speed violations audit")</formula>
    </cfRule>
    <cfRule type="expression" dxfId="379" priority="307" stopIfTrue="1">
      <formula>OR($A465="username", $A465="phonenumber", $A465="start", $A465="end", $A465="deviceid", $A465="subscriberid", $A465="simserial", $A465="caseid")</formula>
    </cfRule>
    <cfRule type="expression" dxfId="378" priority="308" stopIfTrue="1">
      <formula>OR(AND(LEFT($A465, 16)="select_multiple ", LEN($A465)&gt;16, NOT(ISNUMBER(SEARCH(" ", $A465, 17)))), AND(LEFT($A465, 11)="select_one ", LEN($A465)&gt;11, NOT(ISNUMBER(SEARCH(" ", $A465, 12)))))</formula>
    </cfRule>
    <cfRule type="expression" dxfId="377" priority="310" stopIfTrue="1">
      <formula>$A465="decimal"</formula>
    </cfRule>
    <cfRule type="expression" dxfId="376" priority="312" stopIfTrue="1">
      <formula>$A465="integer"</formula>
    </cfRule>
    <cfRule type="expression" dxfId="375" priority="313" stopIfTrue="1">
      <formula>$A465="text"</formula>
    </cfRule>
    <cfRule type="expression" dxfId="374" priority="314" stopIfTrue="1">
      <formula>$A465="end repeat"</formula>
    </cfRule>
    <cfRule type="expression" dxfId="373" priority="315" stopIfTrue="1">
      <formula>$A465="begin repeat"</formula>
    </cfRule>
    <cfRule type="expression" dxfId="372" priority="316" stopIfTrue="1">
      <formula>$A465="end group"</formula>
    </cfRule>
    <cfRule type="expression" dxfId="371" priority="317" stopIfTrue="1">
      <formula>$A465="begin group"</formula>
    </cfRule>
  </conditionalFormatting>
  <conditionalFormatting sqref="D126">
    <cfRule type="expression" dxfId="370" priority="296" stopIfTrue="1">
      <formula>$A126="begin group"</formula>
    </cfRule>
  </conditionalFormatting>
  <conditionalFormatting sqref="D126">
    <cfRule type="expression" dxfId="369" priority="293" stopIfTrue="1">
      <formula>$A126="begin repeat"</formula>
    </cfRule>
  </conditionalFormatting>
  <conditionalFormatting sqref="D126">
    <cfRule type="expression" dxfId="368" priority="290" stopIfTrue="1">
      <formula>$A126="text"</formula>
    </cfRule>
  </conditionalFormatting>
  <conditionalFormatting sqref="D126">
    <cfRule type="expression" dxfId="367" priority="288" stopIfTrue="1">
      <formula>$A126="integer"</formula>
    </cfRule>
  </conditionalFormatting>
  <conditionalFormatting sqref="D126">
    <cfRule type="expression" dxfId="366" priority="286" stopIfTrue="1">
      <formula>$A126="decimal"</formula>
    </cfRule>
  </conditionalFormatting>
  <conditionalFormatting sqref="D126">
    <cfRule type="expression" dxfId="365" priority="284" stopIfTrue="1">
      <formula>OR(AND(LEFT($A126, 16)="select_multiple ", LEN($A126)&gt;16, NOT(ISNUMBER(SEARCH(" ", $A126, 17)))), AND(LEFT($A126, 11)="select_one ", LEN($A126)&gt;11, NOT(ISNUMBER(SEARCH(" ", $A126, 12)))))</formula>
    </cfRule>
  </conditionalFormatting>
  <conditionalFormatting sqref="D126">
    <cfRule type="expression" dxfId="364" priority="276" stopIfTrue="1">
      <formula>$A126="note"</formula>
    </cfRule>
    <cfRule type="expression" dxfId="363" priority="278" stopIfTrue="1">
      <formula>$A126="barcode"</formula>
    </cfRule>
    <cfRule type="expression" dxfId="362" priority="280" stopIfTrue="1">
      <formula>$A126="geopoint"</formula>
    </cfRule>
  </conditionalFormatting>
  <conditionalFormatting sqref="D126">
    <cfRule type="expression" dxfId="361" priority="273" stopIfTrue="1">
      <formula>OR($A126="date", $A126="datetime")</formula>
    </cfRule>
  </conditionalFormatting>
  <conditionalFormatting sqref="D126">
    <cfRule type="expression" dxfId="360" priority="271" stopIfTrue="1">
      <formula>$A126="image"</formula>
    </cfRule>
  </conditionalFormatting>
  <conditionalFormatting sqref="D126">
    <cfRule type="expression" dxfId="359" priority="269" stopIfTrue="1">
      <formula>OR($A126="audio", $A126="video")</formula>
    </cfRule>
  </conditionalFormatting>
  <conditionalFormatting sqref="D126">
    <cfRule type="expression" dxfId="358" priority="268" stopIfTrue="1">
      <formula>$A126="comments"</formula>
    </cfRule>
    <cfRule type="expression" dxfId="357" priority="270" stopIfTrue="1">
      <formula>OR($A126="audio", $A126="video")</formula>
    </cfRule>
    <cfRule type="expression" dxfId="356" priority="272" stopIfTrue="1">
      <formula>$A126="image"</formula>
    </cfRule>
    <cfRule type="expression" dxfId="355" priority="274" stopIfTrue="1">
      <formula>OR($A126="date", $A126="datetime")</formula>
    </cfRule>
    <cfRule type="expression" dxfId="354" priority="275" stopIfTrue="1">
      <formula>OR($A126="calculate", $A126="calculate_here")</formula>
    </cfRule>
    <cfRule type="expression" dxfId="353" priority="277" stopIfTrue="1">
      <formula>$A126="note"</formula>
    </cfRule>
    <cfRule type="expression" dxfId="352" priority="279" stopIfTrue="1">
      <formula>$A126="barcode"</formula>
    </cfRule>
    <cfRule type="expression" dxfId="351" priority="281" stopIfTrue="1">
      <formula>$A126="geopoint"</formula>
    </cfRule>
    <cfRule type="expression" dxfId="350" priority="282" stopIfTrue="1">
      <formula>OR($A126="audio audit", $A126="text audit", $A126="speed violations count", $A126="speed violations list", $A126="speed violations audit")</formula>
    </cfRule>
    <cfRule type="expression" dxfId="349" priority="283" stopIfTrue="1">
      <formula>OR($A126="username", $A126="phonenumber", $A126="start", $A126="end", $A126="deviceid", $A126="subscriberid", $A126="simserial", $A126="caseid")</formula>
    </cfRule>
    <cfRule type="expression" dxfId="348" priority="285" stopIfTrue="1">
      <formula>OR(AND(LEFT($A126, 16)="select_multiple ", LEN($A126)&gt;16, NOT(ISNUMBER(SEARCH(" ", $A126, 17)))), AND(LEFT($A126, 11)="select_one ", LEN($A126)&gt;11, NOT(ISNUMBER(SEARCH(" ", $A126, 12)))))</formula>
    </cfRule>
    <cfRule type="expression" dxfId="347" priority="287" stopIfTrue="1">
      <formula>$A126="decimal"</formula>
    </cfRule>
    <cfRule type="expression" dxfId="346" priority="289" stopIfTrue="1">
      <formula>$A126="integer"</formula>
    </cfRule>
    <cfRule type="expression" dxfId="345" priority="291" stopIfTrue="1">
      <formula>$A126="text"</formula>
    </cfRule>
    <cfRule type="expression" dxfId="344" priority="292" stopIfTrue="1">
      <formula>$A126="end repeat"</formula>
    </cfRule>
    <cfRule type="expression" dxfId="343" priority="294" stopIfTrue="1">
      <formula>$A126="begin repeat"</formula>
    </cfRule>
    <cfRule type="expression" dxfId="342" priority="295" stopIfTrue="1">
      <formula>$A126="end group"</formula>
    </cfRule>
    <cfRule type="expression" dxfId="341" priority="297" stopIfTrue="1">
      <formula>$A126="begin group"</formula>
    </cfRule>
  </conditionalFormatting>
  <conditionalFormatting sqref="D127">
    <cfRule type="expression" dxfId="340" priority="266" stopIfTrue="1">
      <formula>$A127="begin group"</formula>
    </cfRule>
  </conditionalFormatting>
  <conditionalFormatting sqref="D127">
    <cfRule type="expression" dxfId="339" priority="263" stopIfTrue="1">
      <formula>$A127="begin repeat"</formula>
    </cfRule>
  </conditionalFormatting>
  <conditionalFormatting sqref="D127">
    <cfRule type="expression" dxfId="338" priority="260" stopIfTrue="1">
      <formula>$A127="text"</formula>
    </cfRule>
  </conditionalFormatting>
  <conditionalFormatting sqref="D127">
    <cfRule type="expression" dxfId="337" priority="258" stopIfTrue="1">
      <formula>$A127="integer"</formula>
    </cfRule>
  </conditionalFormatting>
  <conditionalFormatting sqref="D127">
    <cfRule type="expression" dxfId="336" priority="256" stopIfTrue="1">
      <formula>$A127="decimal"</formula>
    </cfRule>
  </conditionalFormatting>
  <conditionalFormatting sqref="D127">
    <cfRule type="expression" dxfId="335" priority="254" stopIfTrue="1">
      <formula>OR(AND(LEFT($A127, 16)="select_multiple ", LEN($A127)&gt;16, NOT(ISNUMBER(SEARCH(" ", $A127, 17)))), AND(LEFT($A127, 11)="select_one ", LEN($A127)&gt;11, NOT(ISNUMBER(SEARCH(" ", $A127, 12)))))</formula>
    </cfRule>
  </conditionalFormatting>
  <conditionalFormatting sqref="D127">
    <cfRule type="expression" dxfId="334" priority="246" stopIfTrue="1">
      <formula>$A127="note"</formula>
    </cfRule>
    <cfRule type="expression" dxfId="333" priority="248" stopIfTrue="1">
      <formula>$A127="barcode"</formula>
    </cfRule>
    <cfRule type="expression" dxfId="332" priority="250" stopIfTrue="1">
      <formula>$A127="geopoint"</formula>
    </cfRule>
  </conditionalFormatting>
  <conditionalFormatting sqref="D127">
    <cfRule type="expression" dxfId="331" priority="243" stopIfTrue="1">
      <formula>OR($A127="date", $A127="datetime")</formula>
    </cfRule>
  </conditionalFormatting>
  <conditionalFormatting sqref="D127">
    <cfRule type="expression" dxfId="330" priority="241" stopIfTrue="1">
      <formula>$A127="image"</formula>
    </cfRule>
  </conditionalFormatting>
  <conditionalFormatting sqref="D127">
    <cfRule type="expression" dxfId="329" priority="239" stopIfTrue="1">
      <formula>OR($A127="audio", $A127="video")</formula>
    </cfRule>
  </conditionalFormatting>
  <conditionalFormatting sqref="D127">
    <cfRule type="expression" dxfId="328" priority="238" stopIfTrue="1">
      <formula>$A127="comments"</formula>
    </cfRule>
    <cfRule type="expression" dxfId="327" priority="240" stopIfTrue="1">
      <formula>OR($A127="audio", $A127="video")</formula>
    </cfRule>
    <cfRule type="expression" dxfId="326" priority="242" stopIfTrue="1">
      <formula>$A127="image"</formula>
    </cfRule>
    <cfRule type="expression" dxfId="325" priority="244" stopIfTrue="1">
      <formula>OR($A127="date", $A127="datetime")</formula>
    </cfRule>
    <cfRule type="expression" dxfId="324" priority="245" stopIfTrue="1">
      <formula>OR($A127="calculate", $A127="calculate_here")</formula>
    </cfRule>
    <cfRule type="expression" dxfId="323" priority="247" stopIfTrue="1">
      <formula>$A127="note"</formula>
    </cfRule>
    <cfRule type="expression" dxfId="322" priority="249" stopIfTrue="1">
      <formula>$A127="barcode"</formula>
    </cfRule>
    <cfRule type="expression" dxfId="321" priority="251" stopIfTrue="1">
      <formula>$A127="geopoint"</formula>
    </cfRule>
    <cfRule type="expression" dxfId="320" priority="252" stopIfTrue="1">
      <formula>OR($A127="audio audit", $A127="text audit", $A127="speed violations count", $A127="speed violations list", $A127="speed violations audit")</formula>
    </cfRule>
    <cfRule type="expression" dxfId="319" priority="253" stopIfTrue="1">
      <formula>OR($A127="username", $A127="phonenumber", $A127="start", $A127="end", $A127="deviceid", $A127="subscriberid", $A127="simserial", $A127="caseid")</formula>
    </cfRule>
    <cfRule type="expression" dxfId="318" priority="255" stopIfTrue="1">
      <formula>OR(AND(LEFT($A127, 16)="select_multiple ", LEN($A127)&gt;16, NOT(ISNUMBER(SEARCH(" ", $A127, 17)))), AND(LEFT($A127, 11)="select_one ", LEN($A127)&gt;11, NOT(ISNUMBER(SEARCH(" ", $A127, 12)))))</formula>
    </cfRule>
    <cfRule type="expression" dxfId="317" priority="257" stopIfTrue="1">
      <formula>$A127="decimal"</formula>
    </cfRule>
    <cfRule type="expression" dxfId="316" priority="259" stopIfTrue="1">
      <formula>$A127="integer"</formula>
    </cfRule>
    <cfRule type="expression" dxfId="315" priority="261" stopIfTrue="1">
      <formula>$A127="text"</formula>
    </cfRule>
    <cfRule type="expression" dxfId="314" priority="262" stopIfTrue="1">
      <formula>$A127="end repeat"</formula>
    </cfRule>
    <cfRule type="expression" dxfId="313" priority="264" stopIfTrue="1">
      <formula>$A127="begin repeat"</formula>
    </cfRule>
    <cfRule type="expression" dxfId="312" priority="265" stopIfTrue="1">
      <formula>$A127="end group"</formula>
    </cfRule>
    <cfRule type="expression" dxfId="311" priority="267" stopIfTrue="1">
      <formula>$A127="begin group"</formula>
    </cfRule>
  </conditionalFormatting>
  <conditionalFormatting sqref="C49">
    <cfRule type="expression" dxfId="310" priority="206" stopIfTrue="1">
      <formula>$A49="begin group"</formula>
    </cfRule>
  </conditionalFormatting>
  <conditionalFormatting sqref="C49">
    <cfRule type="expression" dxfId="309" priority="203" stopIfTrue="1">
      <formula>$A49="begin repeat"</formula>
    </cfRule>
  </conditionalFormatting>
  <conditionalFormatting sqref="C49">
    <cfRule type="expression" dxfId="308" priority="200" stopIfTrue="1">
      <formula>$A49="text"</formula>
    </cfRule>
  </conditionalFormatting>
  <conditionalFormatting sqref="C49">
    <cfRule type="expression" dxfId="307" priority="198" stopIfTrue="1">
      <formula>$A49="integer"</formula>
    </cfRule>
  </conditionalFormatting>
  <conditionalFormatting sqref="C49">
    <cfRule type="expression" dxfId="306" priority="196" stopIfTrue="1">
      <formula>$A49="decimal"</formula>
    </cfRule>
  </conditionalFormatting>
  <conditionalFormatting sqref="C49">
    <cfRule type="expression" dxfId="305" priority="194" stopIfTrue="1">
      <formula>OR(AND(LEFT($A49, 16)="select_multiple ", LEN($A49)&gt;16, NOT(ISNUMBER(SEARCH(" ", $A49, 17)))), AND(LEFT($A49, 11)="select_one ", LEN($A49)&gt;11, NOT(ISNUMBER(SEARCH(" ", $A49, 12)))))</formula>
    </cfRule>
  </conditionalFormatting>
  <conditionalFormatting sqref="C49">
    <cfRule type="expression" dxfId="304" priority="186" stopIfTrue="1">
      <formula>$A49="note"</formula>
    </cfRule>
    <cfRule type="expression" dxfId="303" priority="188" stopIfTrue="1">
      <formula>$A49="barcode"</formula>
    </cfRule>
    <cfRule type="expression" dxfId="302" priority="190" stopIfTrue="1">
      <formula>$A49="geopoint"</formula>
    </cfRule>
  </conditionalFormatting>
  <conditionalFormatting sqref="C49">
    <cfRule type="expression" dxfId="301" priority="183" stopIfTrue="1">
      <formula>OR($A49="date", $A49="datetime")</formula>
    </cfRule>
  </conditionalFormatting>
  <conditionalFormatting sqref="C49">
    <cfRule type="expression" dxfId="300" priority="181" stopIfTrue="1">
      <formula>$A49="image"</formula>
    </cfRule>
  </conditionalFormatting>
  <conditionalFormatting sqref="C49">
    <cfRule type="expression" dxfId="299" priority="179" stopIfTrue="1">
      <formula>OR($A49="audio", $A49="video")</formula>
    </cfRule>
  </conditionalFormatting>
  <conditionalFormatting sqref="C49">
    <cfRule type="expression" dxfId="298" priority="178" stopIfTrue="1">
      <formula>$A49="comments"</formula>
    </cfRule>
    <cfRule type="expression" dxfId="297" priority="180" stopIfTrue="1">
      <formula>OR($A49="audio", $A49="video")</formula>
    </cfRule>
    <cfRule type="expression" dxfId="296" priority="182" stopIfTrue="1">
      <formula>$A49="image"</formula>
    </cfRule>
    <cfRule type="expression" dxfId="295" priority="184" stopIfTrue="1">
      <formula>OR($A49="date", $A49="datetime")</formula>
    </cfRule>
    <cfRule type="expression" dxfId="294" priority="185" stopIfTrue="1">
      <formula>OR($A49="calculate", $A49="calculate_here")</formula>
    </cfRule>
    <cfRule type="expression" dxfId="293" priority="187" stopIfTrue="1">
      <formula>$A49="note"</formula>
    </cfRule>
    <cfRule type="expression" dxfId="292" priority="189" stopIfTrue="1">
      <formula>$A49="barcode"</formula>
    </cfRule>
    <cfRule type="expression" dxfId="291" priority="191" stopIfTrue="1">
      <formula>$A49="geopoint"</formula>
    </cfRule>
    <cfRule type="expression" dxfId="290" priority="192" stopIfTrue="1">
      <formula>OR($A49="audio audit", $A49="text audit", $A49="speed violations count", $A49="speed violations list", $A49="speed violations audit")</formula>
    </cfRule>
    <cfRule type="expression" dxfId="289" priority="193" stopIfTrue="1">
      <formula>OR($A49="username", $A49="phonenumber", $A49="start", $A49="end", $A49="deviceid", $A49="subscriberid", $A49="simserial", $A49="caseid")</formula>
    </cfRule>
    <cfRule type="expression" dxfId="288" priority="195" stopIfTrue="1">
      <formula>OR(AND(LEFT($A49, 16)="select_multiple ", LEN($A49)&gt;16, NOT(ISNUMBER(SEARCH(" ", $A49, 17)))), AND(LEFT($A49, 11)="select_one ", LEN($A49)&gt;11, NOT(ISNUMBER(SEARCH(" ", $A49, 12)))))</formula>
    </cfRule>
    <cfRule type="expression" dxfId="287" priority="197" stopIfTrue="1">
      <formula>$A49="decimal"</formula>
    </cfRule>
    <cfRule type="expression" dxfId="286" priority="199" stopIfTrue="1">
      <formula>$A49="integer"</formula>
    </cfRule>
    <cfRule type="expression" dxfId="285" priority="201" stopIfTrue="1">
      <formula>$A49="text"</formula>
    </cfRule>
    <cfRule type="expression" dxfId="284" priority="202" stopIfTrue="1">
      <formula>$A49="end repeat"</formula>
    </cfRule>
    <cfRule type="expression" dxfId="283" priority="204" stopIfTrue="1">
      <formula>$A49="begin repeat"</formula>
    </cfRule>
    <cfRule type="expression" dxfId="282" priority="205" stopIfTrue="1">
      <formula>$A49="end group"</formula>
    </cfRule>
    <cfRule type="expression" dxfId="281" priority="207" stopIfTrue="1">
      <formula>$A49="begin group"</formula>
    </cfRule>
  </conditionalFormatting>
  <conditionalFormatting sqref="F72">
    <cfRule type="expression" dxfId="280" priority="176" stopIfTrue="1">
      <formula>$A72="begin group"</formula>
    </cfRule>
  </conditionalFormatting>
  <conditionalFormatting sqref="F72">
    <cfRule type="expression" dxfId="279" priority="171" stopIfTrue="1">
      <formula>$A72="text"</formula>
    </cfRule>
  </conditionalFormatting>
  <conditionalFormatting sqref="F72">
    <cfRule type="expression" dxfId="278" priority="167" stopIfTrue="1">
      <formula>OR(AND(LEFT($A72, 16)="select_multiple ", LEN($A72)&gt;16, NOT(ISNUMBER(SEARCH(" ", $A72, 17)))), AND(LEFT($A72, 11)="select_one ", LEN($A72)&gt;11, NOT(ISNUMBER(SEARCH(" ", $A72, 12)))))</formula>
    </cfRule>
  </conditionalFormatting>
  <conditionalFormatting sqref="F72">
    <cfRule type="expression" dxfId="277" priority="164" stopIfTrue="1">
      <formula>OR($A72="audio audit", $A72="text audit", $A72="speed violations count", $A72="speed violations list", $A72="speed violations audit")</formula>
    </cfRule>
  </conditionalFormatting>
  <conditionalFormatting sqref="F72">
    <cfRule type="expression" dxfId="276" priority="158" stopIfTrue="1">
      <formula>OR($A72="date", $A72="datetime")</formula>
    </cfRule>
  </conditionalFormatting>
  <conditionalFormatting sqref="F72">
    <cfRule type="expression" dxfId="275" priority="156" stopIfTrue="1">
      <formula>$A72="image"</formula>
    </cfRule>
  </conditionalFormatting>
  <conditionalFormatting sqref="F72">
    <cfRule type="expression" dxfId="274" priority="154" stopIfTrue="1">
      <formula>$A72="comments"</formula>
    </cfRule>
    <cfRule type="expression" dxfId="273" priority="155" stopIfTrue="1">
      <formula>OR($A72="audio", $A72="video")</formula>
    </cfRule>
    <cfRule type="expression" dxfId="272" priority="157" stopIfTrue="1">
      <formula>$A72="image"</formula>
    </cfRule>
    <cfRule type="expression" dxfId="271" priority="159" stopIfTrue="1">
      <formula>OR($A72="date", $A72="datetime")</formula>
    </cfRule>
    <cfRule type="expression" dxfId="270" priority="160" stopIfTrue="1">
      <formula>OR($A72="calculate", $A72="calculate_here")</formula>
    </cfRule>
    <cfRule type="expression" dxfId="269" priority="161" stopIfTrue="1">
      <formula>$A72="note"</formula>
    </cfRule>
    <cfRule type="expression" dxfId="268" priority="162" stopIfTrue="1">
      <formula>$A72="barcode"</formula>
    </cfRule>
    <cfRule type="expression" dxfId="267" priority="163" stopIfTrue="1">
      <formula>$A72="geopoint"</formula>
    </cfRule>
    <cfRule type="expression" dxfId="266" priority="165" stopIfTrue="1">
      <formula>OR($A72="audio audit", $A72="text audit", $A72="speed violations count", $A72="speed violations list", $A72="speed violations audit")</formula>
    </cfRule>
    <cfRule type="expression" dxfId="265" priority="166" stopIfTrue="1">
      <formula>OR($A72="username", $A72="phonenumber", $A72="start", $A72="end", $A72="deviceid", $A72="subscriberid", $A72="simserial", $A72="caseid")</formula>
    </cfRule>
    <cfRule type="expression" dxfId="264" priority="168" stopIfTrue="1">
      <formula>OR(AND(LEFT($A72, 16)="select_multiple ", LEN($A72)&gt;16, NOT(ISNUMBER(SEARCH(" ", $A72, 17)))), AND(LEFT($A72, 11)="select_one ", LEN($A72)&gt;11, NOT(ISNUMBER(SEARCH(" ", $A72, 12)))))</formula>
    </cfRule>
    <cfRule type="expression" dxfId="263" priority="169" stopIfTrue="1">
      <formula>$A72="decimal"</formula>
    </cfRule>
    <cfRule type="expression" dxfId="262" priority="170" stopIfTrue="1">
      <formula>$A72="integer"</formula>
    </cfRule>
    <cfRule type="expression" dxfId="261" priority="172" stopIfTrue="1">
      <formula>$A72="text"</formula>
    </cfRule>
    <cfRule type="expression" dxfId="260" priority="173" stopIfTrue="1">
      <formula>$A72="end repeat"</formula>
    </cfRule>
    <cfRule type="expression" dxfId="259" priority="174" stopIfTrue="1">
      <formula>$A72="begin repeat"</formula>
    </cfRule>
    <cfRule type="expression" dxfId="258" priority="175" stopIfTrue="1">
      <formula>$A72="end group"</formula>
    </cfRule>
    <cfRule type="expression" dxfId="257" priority="177" stopIfTrue="1">
      <formula>$A72="begin group"</formula>
    </cfRule>
  </conditionalFormatting>
  <conditionalFormatting sqref="C90">
    <cfRule type="expression" dxfId="256" priority="152" stopIfTrue="1">
      <formula>$A90="begin group"</formula>
    </cfRule>
  </conditionalFormatting>
  <conditionalFormatting sqref="C90">
    <cfRule type="expression" dxfId="255" priority="149" stopIfTrue="1">
      <formula>$A90="begin repeat"</formula>
    </cfRule>
  </conditionalFormatting>
  <conditionalFormatting sqref="C90">
    <cfRule type="expression" dxfId="254" priority="146" stopIfTrue="1">
      <formula>$A90="text"</formula>
    </cfRule>
  </conditionalFormatting>
  <conditionalFormatting sqref="C90">
    <cfRule type="expression" dxfId="253" priority="144" stopIfTrue="1">
      <formula>$A90="integer"</formula>
    </cfRule>
  </conditionalFormatting>
  <conditionalFormatting sqref="C90">
    <cfRule type="expression" dxfId="252" priority="142" stopIfTrue="1">
      <formula>$A90="decimal"</formula>
    </cfRule>
  </conditionalFormatting>
  <conditionalFormatting sqref="C90">
    <cfRule type="expression" dxfId="251" priority="140" stopIfTrue="1">
      <formula>OR(AND(LEFT($A90, 16)="select_multiple ", LEN($A90)&gt;16, NOT(ISNUMBER(SEARCH(" ", $A90, 17)))), AND(LEFT($A90, 11)="select_one ", LEN($A90)&gt;11, NOT(ISNUMBER(SEARCH(" ", $A90, 12)))))</formula>
    </cfRule>
  </conditionalFormatting>
  <conditionalFormatting sqref="C90">
    <cfRule type="expression" dxfId="250" priority="132" stopIfTrue="1">
      <formula>$A90="note"</formula>
    </cfRule>
    <cfRule type="expression" dxfId="249" priority="134" stopIfTrue="1">
      <formula>$A90="barcode"</formula>
    </cfRule>
    <cfRule type="expression" dxfId="248" priority="136" stopIfTrue="1">
      <formula>$A90="geopoint"</formula>
    </cfRule>
  </conditionalFormatting>
  <conditionalFormatting sqref="C90">
    <cfRule type="expression" dxfId="247" priority="129" stopIfTrue="1">
      <formula>OR($A90="date", $A90="datetime")</formula>
    </cfRule>
  </conditionalFormatting>
  <conditionalFormatting sqref="C90">
    <cfRule type="expression" dxfId="246" priority="127" stopIfTrue="1">
      <formula>$A90="image"</formula>
    </cfRule>
  </conditionalFormatting>
  <conditionalFormatting sqref="C90">
    <cfRule type="expression" dxfId="245" priority="125" stopIfTrue="1">
      <formula>OR($A90="audio", $A90="video")</formula>
    </cfRule>
  </conditionalFormatting>
  <conditionalFormatting sqref="C90">
    <cfRule type="expression" dxfId="244" priority="124" stopIfTrue="1">
      <formula>$A90="comments"</formula>
    </cfRule>
    <cfRule type="expression" dxfId="243" priority="126" stopIfTrue="1">
      <formula>OR($A90="audio", $A90="video")</formula>
    </cfRule>
    <cfRule type="expression" dxfId="242" priority="128" stopIfTrue="1">
      <formula>$A90="image"</formula>
    </cfRule>
    <cfRule type="expression" dxfId="241" priority="130" stopIfTrue="1">
      <formula>OR($A90="date", $A90="datetime")</formula>
    </cfRule>
    <cfRule type="expression" dxfId="240" priority="131" stopIfTrue="1">
      <formula>OR($A90="calculate", $A90="calculate_here")</formula>
    </cfRule>
    <cfRule type="expression" dxfId="239" priority="133" stopIfTrue="1">
      <formula>$A90="note"</formula>
    </cfRule>
    <cfRule type="expression" dxfId="238" priority="135" stopIfTrue="1">
      <formula>$A90="barcode"</formula>
    </cfRule>
    <cfRule type="expression" dxfId="237" priority="137" stopIfTrue="1">
      <formula>$A90="geopoint"</formula>
    </cfRule>
    <cfRule type="expression" dxfId="236" priority="138" stopIfTrue="1">
      <formula>OR($A90="audio audit", $A90="text audit", $A90="speed violations count", $A90="speed violations list", $A90="speed violations audit")</formula>
    </cfRule>
    <cfRule type="expression" dxfId="235" priority="139" stopIfTrue="1">
      <formula>OR($A90="username", $A90="phonenumber", $A90="start", $A90="end", $A90="deviceid", $A90="subscriberid", $A90="simserial", $A90="caseid")</formula>
    </cfRule>
    <cfRule type="expression" dxfId="234" priority="141" stopIfTrue="1">
      <formula>OR(AND(LEFT($A90, 16)="select_multiple ", LEN($A90)&gt;16, NOT(ISNUMBER(SEARCH(" ", $A90, 17)))), AND(LEFT($A90, 11)="select_one ", LEN($A90)&gt;11, NOT(ISNUMBER(SEARCH(" ", $A90, 12)))))</formula>
    </cfRule>
    <cfRule type="expression" dxfId="233" priority="143" stopIfTrue="1">
      <formula>$A90="decimal"</formula>
    </cfRule>
    <cfRule type="expression" dxfId="232" priority="145" stopIfTrue="1">
      <formula>$A90="integer"</formula>
    </cfRule>
    <cfRule type="expression" dxfId="231" priority="147" stopIfTrue="1">
      <formula>$A90="text"</formula>
    </cfRule>
    <cfRule type="expression" dxfId="230" priority="148" stopIfTrue="1">
      <formula>$A90="end repeat"</formula>
    </cfRule>
    <cfRule type="expression" dxfId="229" priority="150" stopIfTrue="1">
      <formula>$A90="begin repeat"</formula>
    </cfRule>
    <cfRule type="expression" dxfId="228" priority="151" stopIfTrue="1">
      <formula>$A90="end group"</formula>
    </cfRule>
    <cfRule type="expression" dxfId="227" priority="153" stopIfTrue="1">
      <formula>$A90="begin group"</formula>
    </cfRule>
  </conditionalFormatting>
  <conditionalFormatting sqref="C187">
    <cfRule type="expression" dxfId="226" priority="122" stopIfTrue="1">
      <formula>$A187="begin group"</formula>
    </cfRule>
  </conditionalFormatting>
  <conditionalFormatting sqref="C187">
    <cfRule type="expression" dxfId="225" priority="119" stopIfTrue="1">
      <formula>$A187="begin repeat"</formula>
    </cfRule>
  </conditionalFormatting>
  <conditionalFormatting sqref="C187">
    <cfRule type="expression" dxfId="224" priority="116" stopIfTrue="1">
      <formula>$A187="text"</formula>
    </cfRule>
  </conditionalFormatting>
  <conditionalFormatting sqref="C187">
    <cfRule type="expression" dxfId="223" priority="114" stopIfTrue="1">
      <formula>$A187="integer"</formula>
    </cfRule>
  </conditionalFormatting>
  <conditionalFormatting sqref="C187">
    <cfRule type="expression" dxfId="222" priority="112" stopIfTrue="1">
      <formula>$A187="decimal"</formula>
    </cfRule>
  </conditionalFormatting>
  <conditionalFormatting sqref="C187">
    <cfRule type="expression" dxfId="221" priority="110" stopIfTrue="1">
      <formula>OR(AND(LEFT($A187, 16)="select_multiple ", LEN($A187)&gt;16, NOT(ISNUMBER(SEARCH(" ", $A187, 17)))), AND(LEFT($A187, 11)="select_one ", LEN($A187)&gt;11, NOT(ISNUMBER(SEARCH(" ", $A187, 12)))))</formula>
    </cfRule>
  </conditionalFormatting>
  <conditionalFormatting sqref="C187">
    <cfRule type="expression" dxfId="220" priority="102" stopIfTrue="1">
      <formula>$A187="note"</formula>
    </cfRule>
    <cfRule type="expression" dxfId="219" priority="104" stopIfTrue="1">
      <formula>$A187="barcode"</formula>
    </cfRule>
    <cfRule type="expression" dxfId="218" priority="106" stopIfTrue="1">
      <formula>$A187="geopoint"</formula>
    </cfRule>
  </conditionalFormatting>
  <conditionalFormatting sqref="C187">
    <cfRule type="expression" dxfId="217" priority="99" stopIfTrue="1">
      <formula>OR($A187="date", $A187="datetime")</formula>
    </cfRule>
  </conditionalFormatting>
  <conditionalFormatting sqref="C187">
    <cfRule type="expression" dxfId="216" priority="97" stopIfTrue="1">
      <formula>$A187="image"</formula>
    </cfRule>
  </conditionalFormatting>
  <conditionalFormatting sqref="C187">
    <cfRule type="expression" dxfId="215" priority="95" stopIfTrue="1">
      <formula>OR($A187="audio", $A187="video")</formula>
    </cfRule>
  </conditionalFormatting>
  <conditionalFormatting sqref="C187">
    <cfRule type="expression" dxfId="214" priority="94" stopIfTrue="1">
      <formula>$A187="comments"</formula>
    </cfRule>
    <cfRule type="expression" dxfId="213" priority="96" stopIfTrue="1">
      <formula>OR($A187="audio", $A187="video")</formula>
    </cfRule>
    <cfRule type="expression" dxfId="212" priority="98" stopIfTrue="1">
      <formula>$A187="image"</formula>
    </cfRule>
    <cfRule type="expression" dxfId="211" priority="100" stopIfTrue="1">
      <formula>OR($A187="date", $A187="datetime")</formula>
    </cfRule>
    <cfRule type="expression" dxfId="210" priority="101" stopIfTrue="1">
      <formula>OR($A187="calculate", $A187="calculate_here")</formula>
    </cfRule>
    <cfRule type="expression" dxfId="209" priority="103" stopIfTrue="1">
      <formula>$A187="note"</formula>
    </cfRule>
    <cfRule type="expression" dxfId="208" priority="105" stopIfTrue="1">
      <formula>$A187="barcode"</formula>
    </cfRule>
    <cfRule type="expression" dxfId="207" priority="107" stopIfTrue="1">
      <formula>$A187="geopoint"</formula>
    </cfRule>
    <cfRule type="expression" dxfId="206" priority="108" stopIfTrue="1">
      <formula>OR($A187="audio audit", $A187="text audit", $A187="speed violations count", $A187="speed violations list", $A187="speed violations audit")</formula>
    </cfRule>
    <cfRule type="expression" dxfId="205" priority="109" stopIfTrue="1">
      <formula>OR($A187="username", $A187="phonenumber", $A187="start", $A187="end", $A187="deviceid", $A187="subscriberid", $A187="simserial", $A187="caseid")</formula>
    </cfRule>
    <cfRule type="expression" dxfId="204" priority="111" stopIfTrue="1">
      <formula>OR(AND(LEFT($A187, 16)="select_multiple ", LEN($A187)&gt;16, NOT(ISNUMBER(SEARCH(" ", $A187, 17)))), AND(LEFT($A187, 11)="select_one ", LEN($A187)&gt;11, NOT(ISNUMBER(SEARCH(" ", $A187, 12)))))</formula>
    </cfRule>
    <cfRule type="expression" dxfId="203" priority="113" stopIfTrue="1">
      <formula>$A187="decimal"</formula>
    </cfRule>
    <cfRule type="expression" dxfId="202" priority="115" stopIfTrue="1">
      <formula>$A187="integer"</formula>
    </cfRule>
    <cfRule type="expression" dxfId="201" priority="117" stopIfTrue="1">
      <formula>$A187="text"</formula>
    </cfRule>
    <cfRule type="expression" dxfId="200" priority="118" stopIfTrue="1">
      <formula>$A187="end repeat"</formula>
    </cfRule>
    <cfRule type="expression" dxfId="199" priority="120" stopIfTrue="1">
      <formula>$A187="begin repeat"</formula>
    </cfRule>
    <cfRule type="expression" dxfId="198" priority="121" stopIfTrue="1">
      <formula>$A187="end group"</formula>
    </cfRule>
    <cfRule type="expression" dxfId="197" priority="123" stopIfTrue="1">
      <formula>$A187="begin group"</formula>
    </cfRule>
  </conditionalFormatting>
  <conditionalFormatting sqref="C253">
    <cfRule type="expression" dxfId="196" priority="92" stopIfTrue="1">
      <formula>$A253="begin group"</formula>
    </cfRule>
  </conditionalFormatting>
  <conditionalFormatting sqref="C253">
    <cfRule type="expression" dxfId="195" priority="89" stopIfTrue="1">
      <formula>$A253="begin repeat"</formula>
    </cfRule>
  </conditionalFormatting>
  <conditionalFormatting sqref="C253">
    <cfRule type="expression" dxfId="194" priority="86" stopIfTrue="1">
      <formula>$A253="text"</formula>
    </cfRule>
  </conditionalFormatting>
  <conditionalFormatting sqref="C253">
    <cfRule type="expression" dxfId="193" priority="84" stopIfTrue="1">
      <formula>$A253="integer"</formula>
    </cfRule>
  </conditionalFormatting>
  <conditionalFormatting sqref="C253">
    <cfRule type="expression" dxfId="192" priority="82" stopIfTrue="1">
      <formula>$A253="decimal"</formula>
    </cfRule>
  </conditionalFormatting>
  <conditionalFormatting sqref="C253">
    <cfRule type="expression" dxfId="191" priority="80" stopIfTrue="1">
      <formula>OR(AND(LEFT($A253, 16)="select_multiple ", LEN($A253)&gt;16, NOT(ISNUMBER(SEARCH(" ", $A253, 17)))), AND(LEFT($A253, 11)="select_one ", LEN($A253)&gt;11, NOT(ISNUMBER(SEARCH(" ", $A253, 12)))))</formula>
    </cfRule>
  </conditionalFormatting>
  <conditionalFormatting sqref="C253">
    <cfRule type="expression" dxfId="190" priority="72" stopIfTrue="1">
      <formula>$A253="note"</formula>
    </cfRule>
    <cfRule type="expression" dxfId="189" priority="74" stopIfTrue="1">
      <formula>$A253="barcode"</formula>
    </cfRule>
    <cfRule type="expression" dxfId="188" priority="76" stopIfTrue="1">
      <formula>$A253="geopoint"</formula>
    </cfRule>
  </conditionalFormatting>
  <conditionalFormatting sqref="C253">
    <cfRule type="expression" dxfId="187" priority="69" stopIfTrue="1">
      <formula>OR($A253="date", $A253="datetime")</formula>
    </cfRule>
  </conditionalFormatting>
  <conditionalFormatting sqref="C253">
    <cfRule type="expression" dxfId="186" priority="67" stopIfTrue="1">
      <formula>$A253="image"</formula>
    </cfRule>
  </conditionalFormatting>
  <conditionalFormatting sqref="C253">
    <cfRule type="expression" dxfId="185" priority="65" stopIfTrue="1">
      <formula>OR($A253="audio", $A253="video")</formula>
    </cfRule>
  </conditionalFormatting>
  <conditionalFormatting sqref="C253">
    <cfRule type="expression" dxfId="184" priority="64" stopIfTrue="1">
      <formula>$A253="comments"</formula>
    </cfRule>
    <cfRule type="expression" dxfId="183" priority="66" stopIfTrue="1">
      <formula>OR($A253="audio", $A253="video")</formula>
    </cfRule>
    <cfRule type="expression" dxfId="182" priority="68" stopIfTrue="1">
      <formula>$A253="image"</formula>
    </cfRule>
    <cfRule type="expression" dxfId="181" priority="70" stopIfTrue="1">
      <formula>OR($A253="date", $A253="datetime")</formula>
    </cfRule>
    <cfRule type="expression" dxfId="180" priority="71" stopIfTrue="1">
      <formula>OR($A253="calculate", $A253="calculate_here")</formula>
    </cfRule>
    <cfRule type="expression" dxfId="179" priority="73" stopIfTrue="1">
      <formula>$A253="note"</formula>
    </cfRule>
    <cfRule type="expression" dxfId="178" priority="75" stopIfTrue="1">
      <formula>$A253="barcode"</formula>
    </cfRule>
    <cfRule type="expression" dxfId="177" priority="77" stopIfTrue="1">
      <formula>$A253="geopoint"</formula>
    </cfRule>
    <cfRule type="expression" dxfId="176" priority="78" stopIfTrue="1">
      <formula>OR($A253="audio audit", $A253="text audit", $A253="speed violations count", $A253="speed violations list", $A253="speed violations audit")</formula>
    </cfRule>
    <cfRule type="expression" dxfId="175" priority="79" stopIfTrue="1">
      <formula>OR($A253="username", $A253="phonenumber", $A253="start", $A253="end", $A253="deviceid", $A253="subscriberid", $A253="simserial", $A253="caseid")</formula>
    </cfRule>
    <cfRule type="expression" dxfId="174" priority="81" stopIfTrue="1">
      <formula>OR(AND(LEFT($A253, 16)="select_multiple ", LEN($A253)&gt;16, NOT(ISNUMBER(SEARCH(" ", $A253, 17)))), AND(LEFT($A253, 11)="select_one ", LEN($A253)&gt;11, NOT(ISNUMBER(SEARCH(" ", $A253, 12)))))</formula>
    </cfRule>
    <cfRule type="expression" dxfId="173" priority="83" stopIfTrue="1">
      <formula>$A253="decimal"</formula>
    </cfRule>
    <cfRule type="expression" dxfId="172" priority="85" stopIfTrue="1">
      <formula>$A253="integer"</formula>
    </cfRule>
    <cfRule type="expression" dxfId="171" priority="87" stopIfTrue="1">
      <formula>$A253="text"</formula>
    </cfRule>
    <cfRule type="expression" dxfId="170" priority="88" stopIfTrue="1">
      <formula>$A253="end repeat"</formula>
    </cfRule>
    <cfRule type="expression" dxfId="169" priority="90" stopIfTrue="1">
      <formula>$A253="begin repeat"</formula>
    </cfRule>
    <cfRule type="expression" dxfId="168" priority="91" stopIfTrue="1">
      <formula>$A253="end group"</formula>
    </cfRule>
    <cfRule type="expression" dxfId="167" priority="93" stopIfTrue="1">
      <formula>$A253="begin group"</formula>
    </cfRule>
  </conditionalFormatting>
  <conditionalFormatting sqref="D549">
    <cfRule type="expression" dxfId="166" priority="58" stopIfTrue="1">
      <formula>$A549="text"</formula>
    </cfRule>
  </conditionalFormatting>
  <conditionalFormatting sqref="D549">
    <cfRule type="expression" dxfId="165" priority="56" stopIfTrue="1">
      <formula>$A549="integer"</formula>
    </cfRule>
  </conditionalFormatting>
  <conditionalFormatting sqref="D549">
    <cfRule type="expression" dxfId="164" priority="54" stopIfTrue="1">
      <formula>$A549="decimal"</formula>
    </cfRule>
  </conditionalFormatting>
  <conditionalFormatting sqref="D549">
    <cfRule type="expression" dxfId="163" priority="43" stopIfTrue="1">
      <formula>$A549="comments"</formula>
    </cfRule>
    <cfRule type="expression" dxfId="162" priority="44" stopIfTrue="1">
      <formula>OR($A549="audio", $A549="video")</formula>
    </cfRule>
    <cfRule type="expression" dxfId="161" priority="45" stopIfTrue="1">
      <formula>$A549="image"</formula>
    </cfRule>
    <cfRule type="expression" dxfId="160" priority="46" stopIfTrue="1">
      <formula>OR($A549="date", $A549="datetime")</formula>
    </cfRule>
    <cfRule type="expression" dxfId="159" priority="47" stopIfTrue="1">
      <formula>OR($A549="calculate", $A549="calculate_here")</formula>
    </cfRule>
    <cfRule type="expression" dxfId="158" priority="48" stopIfTrue="1">
      <formula>$A549="note"</formula>
    </cfRule>
    <cfRule type="expression" dxfId="157" priority="49" stopIfTrue="1">
      <formula>$A549="barcode"</formula>
    </cfRule>
    <cfRule type="expression" dxfId="156" priority="50" stopIfTrue="1">
      <formula>$A549="geopoint"</formula>
    </cfRule>
    <cfRule type="expression" dxfId="155" priority="51" stopIfTrue="1">
      <formula>OR($A549="audio audit", $A549="text audit", $A549="speed violations count", $A549="speed violations list", $A549="speed violations audit")</formula>
    </cfRule>
    <cfRule type="expression" dxfId="154" priority="52" stopIfTrue="1">
      <formula>OR($A549="username", $A549="phonenumber", $A549="start", $A549="end", $A549="deviceid", $A549="subscriberid", $A549="simserial", $A549="caseid")</formula>
    </cfRule>
    <cfRule type="expression" dxfId="153" priority="53" stopIfTrue="1">
      <formula>OR(AND(LEFT($A549, 16)="select_multiple ", LEN($A549)&gt;16, NOT(ISNUMBER(SEARCH(" ", $A549, 17)))), AND(LEFT($A549, 11)="select_one ", LEN($A549)&gt;11, NOT(ISNUMBER(SEARCH(" ", $A549, 12)))))</formula>
    </cfRule>
    <cfRule type="expression" dxfId="152" priority="55" stopIfTrue="1">
      <formula>$A549="decimal"</formula>
    </cfRule>
    <cfRule type="expression" dxfId="151" priority="57" stopIfTrue="1">
      <formula>$A549="integer"</formula>
    </cfRule>
    <cfRule type="expression" dxfId="150" priority="59" stopIfTrue="1">
      <formula>$A549="text"</formula>
    </cfRule>
    <cfRule type="expression" dxfId="149" priority="60" stopIfTrue="1">
      <formula>$A549="end repeat"</formula>
    </cfRule>
    <cfRule type="expression" dxfId="148" priority="61" stopIfTrue="1">
      <formula>$A549="begin repeat"</formula>
    </cfRule>
    <cfRule type="expression" dxfId="147" priority="62" stopIfTrue="1">
      <formula>$A549="end group"</formula>
    </cfRule>
    <cfRule type="expression" dxfId="146" priority="63" stopIfTrue="1">
      <formula>$A549="begin group"</formula>
    </cfRule>
  </conditionalFormatting>
  <conditionalFormatting sqref="D559">
    <cfRule type="expression" dxfId="145" priority="37" stopIfTrue="1">
      <formula>$A559="text"</formula>
    </cfRule>
  </conditionalFormatting>
  <conditionalFormatting sqref="D559">
    <cfRule type="expression" dxfId="144" priority="35" stopIfTrue="1">
      <formula>$A559="integer"</formula>
    </cfRule>
  </conditionalFormatting>
  <conditionalFormatting sqref="D559">
    <cfRule type="expression" dxfId="143" priority="33" stopIfTrue="1">
      <formula>$A559="decimal"</formula>
    </cfRule>
  </conditionalFormatting>
  <conditionalFormatting sqref="D559">
    <cfRule type="expression" dxfId="142" priority="22" stopIfTrue="1">
      <formula>$A559="comments"</formula>
    </cfRule>
    <cfRule type="expression" dxfId="141" priority="23" stopIfTrue="1">
      <formula>OR($A559="audio", $A559="video")</formula>
    </cfRule>
    <cfRule type="expression" dxfId="140" priority="24" stopIfTrue="1">
      <formula>$A559="image"</formula>
    </cfRule>
    <cfRule type="expression" dxfId="139" priority="25" stopIfTrue="1">
      <formula>OR($A559="date", $A559="datetime")</formula>
    </cfRule>
    <cfRule type="expression" dxfId="138" priority="26" stopIfTrue="1">
      <formula>OR($A559="calculate", $A559="calculate_here")</formula>
    </cfRule>
    <cfRule type="expression" dxfId="137" priority="27" stopIfTrue="1">
      <formula>$A559="note"</formula>
    </cfRule>
    <cfRule type="expression" dxfId="136" priority="28" stopIfTrue="1">
      <formula>$A559="barcode"</formula>
    </cfRule>
    <cfRule type="expression" dxfId="135" priority="29" stopIfTrue="1">
      <formula>$A559="geopoint"</formula>
    </cfRule>
    <cfRule type="expression" dxfId="134" priority="30" stopIfTrue="1">
      <formula>OR($A559="audio audit", $A559="text audit", $A559="speed violations count", $A559="speed violations list", $A559="speed violations audit")</formula>
    </cfRule>
    <cfRule type="expression" dxfId="133" priority="31" stopIfTrue="1">
      <formula>OR($A559="username", $A559="phonenumber", $A559="start", $A559="end", $A559="deviceid", $A559="subscriberid", $A559="simserial", $A559="caseid")</formula>
    </cfRule>
    <cfRule type="expression" dxfId="132" priority="32" stopIfTrue="1">
      <formula>OR(AND(LEFT($A559, 16)="select_multiple ", LEN($A559)&gt;16, NOT(ISNUMBER(SEARCH(" ", $A559, 17)))), AND(LEFT($A559, 11)="select_one ", LEN($A559)&gt;11, NOT(ISNUMBER(SEARCH(" ", $A559, 12)))))</formula>
    </cfRule>
    <cfRule type="expression" dxfId="131" priority="34" stopIfTrue="1">
      <formula>$A559="decimal"</formula>
    </cfRule>
    <cfRule type="expression" dxfId="130" priority="36" stopIfTrue="1">
      <formula>$A559="integer"</formula>
    </cfRule>
    <cfRule type="expression" dxfId="129" priority="38" stopIfTrue="1">
      <formula>$A559="text"</formula>
    </cfRule>
    <cfRule type="expression" dxfId="128" priority="39" stopIfTrue="1">
      <formula>$A559="end repeat"</formula>
    </cfRule>
    <cfRule type="expression" dxfId="127" priority="40" stopIfTrue="1">
      <formula>$A559="begin repeat"</formula>
    </cfRule>
    <cfRule type="expression" dxfId="126" priority="41" stopIfTrue="1">
      <formula>$A559="end group"</formula>
    </cfRule>
    <cfRule type="expression" dxfId="125" priority="42" stopIfTrue="1">
      <formula>$A559="begin group"</formula>
    </cfRule>
  </conditionalFormatting>
  <conditionalFormatting sqref="D569">
    <cfRule type="expression" dxfId="124" priority="16" stopIfTrue="1">
      <formula>$A569="text"</formula>
    </cfRule>
  </conditionalFormatting>
  <conditionalFormatting sqref="D569">
    <cfRule type="expression" dxfId="123" priority="14" stopIfTrue="1">
      <formula>$A569="integer"</formula>
    </cfRule>
  </conditionalFormatting>
  <conditionalFormatting sqref="D569">
    <cfRule type="expression" dxfId="122" priority="12" stopIfTrue="1">
      <formula>$A569="decimal"</formula>
    </cfRule>
  </conditionalFormatting>
  <conditionalFormatting sqref="D569">
    <cfRule type="expression" dxfId="121" priority="1" stopIfTrue="1">
      <formula>$A569="comments"</formula>
    </cfRule>
    <cfRule type="expression" dxfId="120" priority="2" stopIfTrue="1">
      <formula>OR($A569="audio", $A569="video")</formula>
    </cfRule>
    <cfRule type="expression" dxfId="119" priority="3" stopIfTrue="1">
      <formula>$A569="image"</formula>
    </cfRule>
    <cfRule type="expression" dxfId="118" priority="4" stopIfTrue="1">
      <formula>OR($A569="date", $A569="datetime")</formula>
    </cfRule>
    <cfRule type="expression" dxfId="117" priority="5" stopIfTrue="1">
      <formula>OR($A569="calculate", $A569="calculate_here")</formula>
    </cfRule>
    <cfRule type="expression" dxfId="116" priority="6" stopIfTrue="1">
      <formula>$A569="note"</formula>
    </cfRule>
    <cfRule type="expression" dxfId="115" priority="7" stopIfTrue="1">
      <formula>$A569="barcode"</formula>
    </cfRule>
    <cfRule type="expression" dxfId="114" priority="8" stopIfTrue="1">
      <formula>$A569="geopoint"</formula>
    </cfRule>
    <cfRule type="expression" dxfId="113" priority="9" stopIfTrue="1">
      <formula>OR($A569="audio audit", $A569="text audit", $A569="speed violations count", $A569="speed violations list", $A569="speed violations audit")</formula>
    </cfRule>
    <cfRule type="expression" dxfId="112" priority="10" stopIfTrue="1">
      <formula>OR($A569="username", $A569="phonenumber", $A569="start", $A569="end", $A569="deviceid", $A569="subscriberid", $A569="simserial", $A569="caseid")</formula>
    </cfRule>
    <cfRule type="expression" dxfId="111" priority="11" stopIfTrue="1">
      <formula>OR(AND(LEFT($A569, 16)="select_multiple ", LEN($A569)&gt;16, NOT(ISNUMBER(SEARCH(" ", $A569, 17)))), AND(LEFT($A569, 11)="select_one ", LEN($A569)&gt;11, NOT(ISNUMBER(SEARCH(" ", $A569, 12)))))</formula>
    </cfRule>
    <cfRule type="expression" dxfId="110" priority="13" stopIfTrue="1">
      <formula>$A569="decimal"</formula>
    </cfRule>
    <cfRule type="expression" dxfId="109" priority="15" stopIfTrue="1">
      <formula>$A569="integer"</formula>
    </cfRule>
    <cfRule type="expression" dxfId="108" priority="17" stopIfTrue="1">
      <formula>$A569="text"</formula>
    </cfRule>
    <cfRule type="expression" dxfId="107" priority="18" stopIfTrue="1">
      <formula>$A569="end repeat"</formula>
    </cfRule>
    <cfRule type="expression" dxfId="106" priority="19" stopIfTrue="1">
      <formula>$A569="begin repeat"</formula>
    </cfRule>
    <cfRule type="expression" dxfId="105" priority="20" stopIfTrue="1">
      <formula>$A569="end group"</formula>
    </cfRule>
    <cfRule type="expression" dxfId="104" priority="21" stopIfTrue="1">
      <formula>$A569="begin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4"/>
  <sheetViews>
    <sheetView zoomScaleNormal="75" zoomScalePageLayoutView="75" workbookViewId="0">
      <pane ySplit="1" topLeftCell="A2" activePane="bottomLeft" state="frozen"/>
      <selection pane="bottomLeft"/>
    </sheetView>
  </sheetViews>
  <sheetFormatPr defaultColWidth="10.8984375" defaultRowHeight="15.6"/>
  <cols>
    <col min="1" max="1" width="15.5" style="7" bestFit="1" customWidth="1" collapsed="1"/>
    <col min="2" max="2" width="14.5" style="7" customWidth="1" collapsed="1"/>
    <col min="3" max="3" width="39.59765625" style="7" customWidth="1" collapsed="1"/>
    <col min="4" max="5" width="10.8984375" style="7" collapsed="1"/>
    <col min="6" max="16384" width="10.8984375" style="1" collapsed="1"/>
  </cols>
  <sheetData>
    <row r="1" spans="1:5" s="2" customFormat="1" ht="18" customHeight="1">
      <c r="A1" s="4" t="s">
        <v>23</v>
      </c>
      <c r="B1" s="4" t="s">
        <v>306</v>
      </c>
      <c r="C1" s="5" t="s">
        <v>22</v>
      </c>
      <c r="D1" s="4" t="s">
        <v>24</v>
      </c>
      <c r="E1" s="4" t="s">
        <v>41</v>
      </c>
    </row>
    <row r="2" spans="1:5">
      <c r="A2" s="7" t="s">
        <v>27</v>
      </c>
      <c r="B2" s="7" t="s">
        <v>312</v>
      </c>
      <c r="C2" s="8" t="s">
        <v>28</v>
      </c>
    </row>
    <row r="3" spans="1:5">
      <c r="A3" s="8" t="s">
        <v>27</v>
      </c>
      <c r="B3" s="7" t="s">
        <v>313</v>
      </c>
      <c r="C3" s="8" t="s">
        <v>29</v>
      </c>
    </row>
    <row r="4" spans="1:5">
      <c r="A4" s="8" t="s">
        <v>329</v>
      </c>
      <c r="B4" s="7" t="s">
        <v>1211</v>
      </c>
      <c r="C4" s="8" t="s">
        <v>1268</v>
      </c>
    </row>
    <row r="5" spans="1:5">
      <c r="A5" s="8" t="s">
        <v>329</v>
      </c>
      <c r="B5" s="7" t="s">
        <v>1212</v>
      </c>
      <c r="C5" s="7" t="s">
        <v>1213</v>
      </c>
    </row>
    <row r="6" spans="1:5">
      <c r="A6" s="8" t="s">
        <v>329</v>
      </c>
      <c r="B6" s="7" t="s">
        <v>1214</v>
      </c>
      <c r="C6" s="8" t="s">
        <v>1269</v>
      </c>
    </row>
    <row r="7" spans="1:5">
      <c r="A7" s="8" t="s">
        <v>329</v>
      </c>
      <c r="B7" s="8" t="s">
        <v>1291</v>
      </c>
      <c r="C7" s="8" t="s">
        <v>330</v>
      </c>
    </row>
    <row r="8" spans="1:5">
      <c r="A8" s="8" t="s">
        <v>389</v>
      </c>
      <c r="B8" s="7">
        <v>1</v>
      </c>
      <c r="C8" s="8" t="s">
        <v>1270</v>
      </c>
      <c r="E8" s="7">
        <v>1</v>
      </c>
    </row>
    <row r="9" spans="1:5">
      <c r="A9" s="8" t="s">
        <v>389</v>
      </c>
      <c r="B9" s="7">
        <v>2</v>
      </c>
      <c r="C9" s="8" t="s">
        <v>1271</v>
      </c>
      <c r="E9" s="7">
        <v>2</v>
      </c>
    </row>
    <row r="10" spans="1:5">
      <c r="A10" s="8" t="s">
        <v>389</v>
      </c>
      <c r="B10" s="7">
        <v>3</v>
      </c>
      <c r="C10" s="8" t="s">
        <v>1272</v>
      </c>
      <c r="E10" s="7">
        <v>3</v>
      </c>
    </row>
    <row r="11" spans="1:5">
      <c r="A11" s="8" t="s">
        <v>389</v>
      </c>
      <c r="B11" s="7">
        <v>4</v>
      </c>
      <c r="C11" s="8" t="s">
        <v>1273</v>
      </c>
      <c r="E11" s="7">
        <v>4</v>
      </c>
    </row>
    <row r="12" spans="1:5">
      <c r="A12" s="8" t="s">
        <v>389</v>
      </c>
      <c r="B12" s="7">
        <v>5</v>
      </c>
      <c r="C12" s="8" t="s">
        <v>1274</v>
      </c>
      <c r="E12" s="7">
        <v>5</v>
      </c>
    </row>
    <row r="13" spans="1:5">
      <c r="A13" s="8" t="s">
        <v>389</v>
      </c>
      <c r="B13" s="7">
        <v>6</v>
      </c>
      <c r="C13" s="8" t="s">
        <v>1275</v>
      </c>
      <c r="E13" s="7">
        <v>6</v>
      </c>
    </row>
    <row r="14" spans="1:5">
      <c r="A14" s="8" t="s">
        <v>389</v>
      </c>
      <c r="B14" s="7">
        <v>7</v>
      </c>
      <c r="C14" s="8" t="s">
        <v>1276</v>
      </c>
      <c r="E14" s="7">
        <v>7</v>
      </c>
    </row>
    <row r="15" spans="1:5">
      <c r="A15" s="7" t="s">
        <v>389</v>
      </c>
      <c r="B15" s="7">
        <v>8</v>
      </c>
      <c r="C15" s="8" t="s">
        <v>1277</v>
      </c>
      <c r="E15" s="7">
        <v>8</v>
      </c>
    </row>
    <row r="16" spans="1:5">
      <c r="A16" s="7" t="s">
        <v>389</v>
      </c>
      <c r="B16" s="7">
        <v>9</v>
      </c>
      <c r="C16" s="8" t="s">
        <v>1278</v>
      </c>
      <c r="E16" s="7">
        <v>9</v>
      </c>
    </row>
    <row r="17" spans="1:5">
      <c r="A17" s="7" t="s">
        <v>389</v>
      </c>
      <c r="B17" s="7">
        <v>10</v>
      </c>
      <c r="C17" s="8" t="s">
        <v>1279</v>
      </c>
      <c r="E17" s="7">
        <v>10</v>
      </c>
    </row>
    <row r="18" spans="1:5">
      <c r="A18" s="7" t="s">
        <v>389</v>
      </c>
      <c r="B18" s="7">
        <v>11</v>
      </c>
      <c r="C18" s="8" t="s">
        <v>1280</v>
      </c>
      <c r="E18" s="7">
        <v>11</v>
      </c>
    </row>
    <row r="19" spans="1:5">
      <c r="A19" s="7" t="s">
        <v>389</v>
      </c>
      <c r="B19" s="7">
        <v>12</v>
      </c>
      <c r="C19" s="8" t="s">
        <v>1281</v>
      </c>
      <c r="E19" s="7">
        <v>12</v>
      </c>
    </row>
    <row r="20" spans="1:5">
      <c r="A20" s="7" t="s">
        <v>389</v>
      </c>
      <c r="B20" s="7">
        <v>13</v>
      </c>
      <c r="C20" s="8" t="s">
        <v>1282</v>
      </c>
      <c r="E20" s="7">
        <v>13</v>
      </c>
    </row>
    <row r="21" spans="1:5">
      <c r="A21" s="7" t="s">
        <v>389</v>
      </c>
      <c r="B21" s="7">
        <v>14</v>
      </c>
      <c r="C21" s="8" t="s">
        <v>1283</v>
      </c>
      <c r="E21" s="7">
        <v>14</v>
      </c>
    </row>
    <row r="22" spans="1:5">
      <c r="A22" s="7" t="s">
        <v>389</v>
      </c>
      <c r="B22" s="7">
        <v>15</v>
      </c>
      <c r="C22" s="8" t="s">
        <v>1284</v>
      </c>
      <c r="E22" s="7">
        <v>15</v>
      </c>
    </row>
    <row r="23" spans="1:5">
      <c r="A23" s="7" t="s">
        <v>389</v>
      </c>
      <c r="B23" s="7">
        <v>16</v>
      </c>
      <c r="C23" s="8" t="s">
        <v>1285</v>
      </c>
      <c r="E23" s="7">
        <v>16</v>
      </c>
    </row>
    <row r="24" spans="1:5">
      <c r="A24" s="7" t="s">
        <v>389</v>
      </c>
      <c r="B24" s="7">
        <v>17</v>
      </c>
      <c r="C24" s="8" t="s">
        <v>1286</v>
      </c>
      <c r="E24" s="7">
        <v>17</v>
      </c>
    </row>
    <row r="25" spans="1:5">
      <c r="A25" s="7" t="s">
        <v>389</v>
      </c>
      <c r="B25" s="7">
        <v>18</v>
      </c>
      <c r="C25" s="8" t="s">
        <v>1287</v>
      </c>
      <c r="E25" s="7">
        <v>18</v>
      </c>
    </row>
    <row r="26" spans="1:5">
      <c r="A26" s="7" t="s">
        <v>389</v>
      </c>
      <c r="B26" s="7">
        <v>19</v>
      </c>
      <c r="C26" s="8" t="s">
        <v>1288</v>
      </c>
      <c r="E26" s="7">
        <v>19</v>
      </c>
    </row>
    <row r="27" spans="1:5">
      <c r="A27" s="7" t="s">
        <v>389</v>
      </c>
      <c r="B27" s="7">
        <v>20</v>
      </c>
      <c r="C27" s="8" t="s">
        <v>1289</v>
      </c>
      <c r="E27" s="7">
        <v>20</v>
      </c>
    </row>
    <row r="28" spans="1:5">
      <c r="A28" s="7" t="s">
        <v>389</v>
      </c>
      <c r="B28" s="7">
        <v>99</v>
      </c>
      <c r="C28" s="7" t="s">
        <v>330</v>
      </c>
      <c r="E28" s="7">
        <v>1</v>
      </c>
    </row>
    <row r="29" spans="1:5">
      <c r="A29" s="7" t="s">
        <v>389</v>
      </c>
      <c r="B29" s="7">
        <v>99</v>
      </c>
      <c r="C29" s="7" t="s">
        <v>330</v>
      </c>
      <c r="E29" s="7">
        <v>2</v>
      </c>
    </row>
    <row r="30" spans="1:5">
      <c r="A30" s="7" t="s">
        <v>389</v>
      </c>
      <c r="B30" s="7">
        <v>99</v>
      </c>
      <c r="C30" s="7" t="s">
        <v>330</v>
      </c>
      <c r="E30" s="7">
        <v>3</v>
      </c>
    </row>
    <row r="31" spans="1:5">
      <c r="A31" s="7" t="s">
        <v>389</v>
      </c>
      <c r="B31" s="7">
        <v>99</v>
      </c>
      <c r="C31" s="7" t="s">
        <v>330</v>
      </c>
      <c r="E31" s="7">
        <v>4</v>
      </c>
    </row>
    <row r="32" spans="1:5">
      <c r="A32" s="8" t="s">
        <v>389</v>
      </c>
      <c r="B32" s="7">
        <v>99</v>
      </c>
      <c r="C32" s="7" t="s">
        <v>330</v>
      </c>
      <c r="E32" s="7">
        <v>5</v>
      </c>
    </row>
    <row r="33" spans="1:5">
      <c r="A33" s="8" t="s">
        <v>389</v>
      </c>
      <c r="B33" s="7">
        <v>99</v>
      </c>
      <c r="C33" s="7" t="s">
        <v>330</v>
      </c>
      <c r="E33" s="7">
        <v>6</v>
      </c>
    </row>
    <row r="34" spans="1:5">
      <c r="A34" s="7" t="s">
        <v>389</v>
      </c>
      <c r="B34" s="7">
        <v>99</v>
      </c>
      <c r="C34" s="7" t="s">
        <v>330</v>
      </c>
      <c r="E34" s="7">
        <v>7</v>
      </c>
    </row>
    <row r="35" spans="1:5">
      <c r="A35" s="7" t="s">
        <v>389</v>
      </c>
      <c r="B35" s="7">
        <v>99</v>
      </c>
      <c r="C35" s="7" t="s">
        <v>330</v>
      </c>
      <c r="E35" s="7">
        <v>8</v>
      </c>
    </row>
    <row r="36" spans="1:5">
      <c r="A36" s="7" t="s">
        <v>389</v>
      </c>
      <c r="B36" s="7">
        <v>99</v>
      </c>
      <c r="C36" s="7" t="s">
        <v>330</v>
      </c>
      <c r="E36" s="7">
        <v>9</v>
      </c>
    </row>
    <row r="37" spans="1:5">
      <c r="A37" s="7" t="s">
        <v>389</v>
      </c>
      <c r="B37" s="7">
        <v>99</v>
      </c>
      <c r="C37" s="7" t="s">
        <v>330</v>
      </c>
      <c r="E37" s="7">
        <v>10</v>
      </c>
    </row>
    <row r="38" spans="1:5">
      <c r="A38" s="7" t="s">
        <v>389</v>
      </c>
      <c r="B38" s="7">
        <v>99</v>
      </c>
      <c r="C38" s="7" t="s">
        <v>330</v>
      </c>
      <c r="E38" s="7">
        <v>11</v>
      </c>
    </row>
    <row r="39" spans="1:5">
      <c r="A39" s="7" t="s">
        <v>389</v>
      </c>
      <c r="B39" s="7">
        <v>99</v>
      </c>
      <c r="C39" s="7" t="s">
        <v>330</v>
      </c>
      <c r="E39" s="7">
        <v>12</v>
      </c>
    </row>
    <row r="40" spans="1:5">
      <c r="A40" s="7" t="s">
        <v>389</v>
      </c>
      <c r="B40" s="7">
        <v>99</v>
      </c>
      <c r="C40" s="7" t="s">
        <v>330</v>
      </c>
      <c r="E40" s="7">
        <v>13</v>
      </c>
    </row>
    <row r="41" spans="1:5">
      <c r="A41" s="7" t="s">
        <v>389</v>
      </c>
      <c r="B41" s="7">
        <v>99</v>
      </c>
      <c r="C41" s="7" t="s">
        <v>330</v>
      </c>
      <c r="E41" s="7">
        <v>14</v>
      </c>
    </row>
    <row r="42" spans="1:5">
      <c r="A42" s="7" t="s">
        <v>389</v>
      </c>
      <c r="B42" s="7">
        <v>99</v>
      </c>
      <c r="C42" s="7" t="s">
        <v>330</v>
      </c>
      <c r="E42" s="7">
        <v>15</v>
      </c>
    </row>
    <row r="43" spans="1:5">
      <c r="A43" s="7" t="s">
        <v>389</v>
      </c>
      <c r="B43" s="7">
        <v>99</v>
      </c>
      <c r="C43" s="7" t="s">
        <v>330</v>
      </c>
      <c r="E43" s="7">
        <v>16</v>
      </c>
    </row>
    <row r="44" spans="1:5">
      <c r="A44" s="7" t="s">
        <v>389</v>
      </c>
      <c r="B44" s="7">
        <v>99</v>
      </c>
      <c r="C44" s="7" t="s">
        <v>330</v>
      </c>
      <c r="E44" s="7">
        <v>17</v>
      </c>
    </row>
    <row r="45" spans="1:5">
      <c r="A45" s="7" t="s">
        <v>389</v>
      </c>
      <c r="B45" s="7">
        <v>99</v>
      </c>
      <c r="C45" s="7" t="s">
        <v>330</v>
      </c>
      <c r="E45" s="7">
        <v>18</v>
      </c>
    </row>
    <row r="46" spans="1:5">
      <c r="A46" s="7" t="s">
        <v>389</v>
      </c>
      <c r="B46" s="7">
        <v>99</v>
      </c>
      <c r="C46" s="7" t="s">
        <v>330</v>
      </c>
      <c r="E46" s="7">
        <v>19</v>
      </c>
    </row>
    <row r="47" spans="1:5">
      <c r="A47" s="7" t="s">
        <v>389</v>
      </c>
      <c r="B47" s="7">
        <v>99</v>
      </c>
      <c r="C47" s="7" t="s">
        <v>330</v>
      </c>
      <c r="E47" s="7">
        <v>20</v>
      </c>
    </row>
    <row r="48" spans="1:5">
      <c r="A48" s="7" t="s">
        <v>396</v>
      </c>
      <c r="B48" s="7">
        <v>1</v>
      </c>
      <c r="C48" s="7" t="s">
        <v>397</v>
      </c>
    </row>
    <row r="49" spans="1:5">
      <c r="A49" s="7" t="s">
        <v>396</v>
      </c>
      <c r="B49" s="7">
        <v>2</v>
      </c>
      <c r="C49" s="7" t="s">
        <v>398</v>
      </c>
    </row>
    <row r="50" spans="1:5">
      <c r="A50" s="8" t="s">
        <v>487</v>
      </c>
      <c r="B50" s="7">
        <v>1</v>
      </c>
      <c r="C50" s="8" t="s">
        <v>1290</v>
      </c>
    </row>
    <row r="51" spans="1:5">
      <c r="A51" s="7" t="s">
        <v>487</v>
      </c>
      <c r="B51" s="7">
        <v>2</v>
      </c>
      <c r="C51" s="7" t="s">
        <v>488</v>
      </c>
    </row>
    <row r="52" spans="1:5">
      <c r="A52" s="7" t="s">
        <v>487</v>
      </c>
      <c r="B52" s="7">
        <v>3</v>
      </c>
      <c r="C52" s="7" t="s">
        <v>489</v>
      </c>
    </row>
    <row r="53" spans="1:5">
      <c r="A53" s="7" t="s">
        <v>487</v>
      </c>
      <c r="B53" s="7">
        <v>4</v>
      </c>
      <c r="C53" s="7" t="s">
        <v>490</v>
      </c>
    </row>
    <row r="54" spans="1:5">
      <c r="A54" s="7" t="s">
        <v>487</v>
      </c>
      <c r="B54" s="7">
        <v>5</v>
      </c>
      <c r="C54" s="7" t="s">
        <v>491</v>
      </c>
    </row>
    <row r="55" spans="1:5">
      <c r="A55" s="7" t="s">
        <v>561</v>
      </c>
      <c r="B55" s="7">
        <v>1</v>
      </c>
      <c r="C55" s="7" t="s">
        <v>562</v>
      </c>
    </row>
    <row r="56" spans="1:5">
      <c r="A56" s="7" t="s">
        <v>561</v>
      </c>
      <c r="B56" s="7">
        <v>2</v>
      </c>
      <c r="C56" s="7" t="s">
        <v>563</v>
      </c>
    </row>
    <row r="57" spans="1:5">
      <c r="A57" s="8" t="s">
        <v>605</v>
      </c>
      <c r="B57" s="7">
        <v>1</v>
      </c>
      <c r="C57" s="8" t="s">
        <v>606</v>
      </c>
      <c r="E57" s="7">
        <v>1</v>
      </c>
    </row>
    <row r="58" spans="1:5">
      <c r="A58" s="8" t="s">
        <v>605</v>
      </c>
      <c r="B58" s="7">
        <v>2</v>
      </c>
      <c r="C58" s="8" t="s">
        <v>607</v>
      </c>
      <c r="E58" s="7">
        <v>2</v>
      </c>
    </row>
    <row r="59" spans="1:5">
      <c r="A59" s="8" t="s">
        <v>605</v>
      </c>
      <c r="B59" s="7">
        <v>3</v>
      </c>
      <c r="C59" s="8" t="s">
        <v>608</v>
      </c>
      <c r="E59" s="7">
        <v>3</v>
      </c>
    </row>
    <row r="60" spans="1:5">
      <c r="A60" s="8" t="s">
        <v>605</v>
      </c>
      <c r="B60" s="7">
        <v>4</v>
      </c>
      <c r="C60" s="8" t="s">
        <v>609</v>
      </c>
      <c r="E60" s="7">
        <v>4</v>
      </c>
    </row>
    <row r="61" spans="1:5">
      <c r="A61" s="8" t="s">
        <v>605</v>
      </c>
      <c r="B61" s="7">
        <v>5</v>
      </c>
      <c r="C61" s="8" t="s">
        <v>610</v>
      </c>
      <c r="E61" s="7">
        <v>5</v>
      </c>
    </row>
    <row r="62" spans="1:5">
      <c r="A62" s="8" t="s">
        <v>605</v>
      </c>
      <c r="B62" s="7">
        <v>6</v>
      </c>
      <c r="C62" s="8" t="s">
        <v>611</v>
      </c>
      <c r="E62" s="7">
        <v>6</v>
      </c>
    </row>
    <row r="63" spans="1:5">
      <c r="A63" s="8" t="s">
        <v>605</v>
      </c>
      <c r="B63" s="7">
        <v>7</v>
      </c>
      <c r="C63" s="8" t="s">
        <v>612</v>
      </c>
      <c r="E63" s="7">
        <v>7</v>
      </c>
    </row>
    <row r="64" spans="1:5">
      <c r="A64" s="8" t="s">
        <v>605</v>
      </c>
      <c r="B64" s="7">
        <v>8</v>
      </c>
      <c r="C64" s="8" t="s">
        <v>613</v>
      </c>
      <c r="E64" s="7">
        <v>8</v>
      </c>
    </row>
    <row r="65" spans="1:5">
      <c r="A65" s="8" t="s">
        <v>605</v>
      </c>
      <c r="B65" s="7">
        <v>9</v>
      </c>
      <c r="C65" s="8" t="s">
        <v>614</v>
      </c>
      <c r="E65" s="7">
        <v>9</v>
      </c>
    </row>
    <row r="66" spans="1:5">
      <c r="A66" s="8" t="s">
        <v>605</v>
      </c>
      <c r="B66" s="7">
        <v>10</v>
      </c>
      <c r="C66" s="8" t="s">
        <v>615</v>
      </c>
      <c r="E66" s="7">
        <v>10</v>
      </c>
    </row>
    <row r="67" spans="1:5">
      <c r="A67" s="8" t="s">
        <v>605</v>
      </c>
      <c r="B67" s="7">
        <v>11</v>
      </c>
      <c r="C67" s="8" t="s">
        <v>616</v>
      </c>
      <c r="E67" s="7">
        <v>11</v>
      </c>
    </row>
    <row r="68" spans="1:5">
      <c r="A68" s="8" t="s">
        <v>605</v>
      </c>
      <c r="B68" s="7">
        <v>12</v>
      </c>
      <c r="C68" s="8" t="s">
        <v>617</v>
      </c>
      <c r="E68" s="7">
        <v>12</v>
      </c>
    </row>
    <row r="69" spans="1:5">
      <c r="A69" s="7" t="s">
        <v>666</v>
      </c>
      <c r="B69" s="7">
        <v>1</v>
      </c>
      <c r="C69" s="7" t="s">
        <v>667</v>
      </c>
    </row>
    <row r="70" spans="1:5">
      <c r="A70" s="7" t="s">
        <v>666</v>
      </c>
      <c r="B70" s="7">
        <v>2</v>
      </c>
      <c r="C70" s="7" t="s">
        <v>668</v>
      </c>
    </row>
    <row r="71" spans="1:5">
      <c r="A71" s="7" t="s">
        <v>666</v>
      </c>
      <c r="B71" s="7">
        <v>3</v>
      </c>
      <c r="C71" s="7" t="s">
        <v>669</v>
      </c>
    </row>
    <row r="72" spans="1:5">
      <c r="A72" s="7" t="s">
        <v>666</v>
      </c>
      <c r="B72" s="7">
        <v>4</v>
      </c>
      <c r="C72" s="7" t="s">
        <v>670</v>
      </c>
    </row>
    <row r="73" spans="1:5">
      <c r="A73" s="7" t="s">
        <v>666</v>
      </c>
      <c r="B73" s="7">
        <v>5</v>
      </c>
      <c r="C73" s="7" t="s">
        <v>671</v>
      </c>
    </row>
    <row r="74" spans="1:5">
      <c r="A74" s="7" t="s">
        <v>666</v>
      </c>
      <c r="B74" s="7">
        <v>6</v>
      </c>
      <c r="C74" s="7" t="s">
        <v>491</v>
      </c>
    </row>
  </sheetData>
  <sheetProtection selectLockedCells="1" selectUnlockedCells="1"/>
  <phoneticPr fontId="1" type="noConversion"/>
  <conditionalFormatting sqref="A2:H3 F4:H6 A55:H2021 A29:H30 A8:H27 A48:H49 A32:H46">
    <cfRule type="expression" dxfId="103" priority="3">
      <formula>NOT($A2=$A1)</formula>
    </cfRule>
  </conditionalFormatting>
  <conditionalFormatting sqref="A4:E6">
    <cfRule type="expression" dxfId="102" priority="2">
      <formula>NOT($A4=$A3)</formula>
    </cfRule>
  </conditionalFormatting>
  <conditionalFormatting sqref="A50:H54">
    <cfRule type="expression" dxfId="101" priority="1">
      <formula>NOT($A50=$A49)</formula>
    </cfRule>
  </conditionalFormatting>
  <conditionalFormatting sqref="A7:H7">
    <cfRule type="expression" dxfId="100" priority="3950">
      <formula>NOT($A7=$A5)</formula>
    </cfRule>
  </conditionalFormatting>
  <conditionalFormatting sqref="A31:H31">
    <cfRule type="expression" dxfId="99" priority="3952">
      <formula>NOT($A31=$A16)</formula>
    </cfRule>
  </conditionalFormatting>
  <conditionalFormatting sqref="A28:H28 A47:H47">
    <cfRule type="expression" dxfId="98" priority="4188">
      <formula>NOT($A28=$A21)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984375" defaultRowHeight="15.6"/>
  <cols>
    <col min="1" max="1" width="24" bestFit="1" customWidth="1" collapsed="1"/>
    <col min="2" max="2" width="13.3984375" bestFit="1" customWidth="1" collapsed="1"/>
    <col min="3" max="3" width="13.3984375" customWidth="1" collapsed="1"/>
    <col min="4" max="4" width="27" customWidth="1" collapsed="1"/>
    <col min="5" max="5" width="33" bestFit="1" customWidth="1" collapsed="1"/>
    <col min="6" max="6" width="15.59765625" bestFit="1" customWidth="1" collapsed="1"/>
  </cols>
  <sheetData>
    <row r="1" spans="1:8" s="2" customFormat="1" ht="18" customHeight="1">
      <c r="A1" s="4" t="s">
        <v>17</v>
      </c>
      <c r="B1" s="4" t="s">
        <v>18</v>
      </c>
      <c r="C1" s="5" t="s">
        <v>21</v>
      </c>
      <c r="D1" s="4" t="s">
        <v>19</v>
      </c>
      <c r="E1" s="4" t="s">
        <v>20</v>
      </c>
      <c r="F1" s="6" t="s">
        <v>25</v>
      </c>
      <c r="H1" s="3"/>
    </row>
    <row r="2" spans="1:8">
      <c r="A2" s="9" t="s">
        <v>309</v>
      </c>
      <c r="B2" s="9" t="s">
        <v>310</v>
      </c>
      <c r="C2" s="9" t="str">
        <f ca="1">TEXT(YEAR(NOW())-2000, "00") &amp; TEXT(MONTH(NOW()), "00") &amp; TEXT(DAY(NOW()), "00") &amp; TEXT(HOUR(NOW()), "00") &amp; TEXT(MINUTE(NOW()), "00")</f>
        <v>1811191340</v>
      </c>
      <c r="D2" s="10" t="s">
        <v>311</v>
      </c>
      <c r="E2" s="11" t="s">
        <v>311</v>
      </c>
      <c r="F2" s="9" t="s">
        <v>26</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6"/>
  <cols>
    <col min="1" max="2" width="36" customWidth="1" collapsed="1"/>
    <col min="3" max="3" width="36" style="13" customWidth="1" collapsed="1"/>
    <col min="4" max="30" width="36" customWidth="1" collapsed="1"/>
  </cols>
  <sheetData>
    <row r="1" spans="1:30" s="25" customFormat="1" ht="15" customHeight="1">
      <c r="A1" s="55" t="s">
        <v>52</v>
      </c>
      <c r="B1" s="56"/>
      <c r="C1" s="24"/>
    </row>
    <row r="2" spans="1:30" s="25" customFormat="1">
      <c r="A2" s="57"/>
      <c r="B2" s="58"/>
      <c r="C2" s="24"/>
    </row>
    <row r="3" spans="1:30" s="25" customFormat="1" ht="96.9" customHeight="1">
      <c r="A3" s="59" t="s">
        <v>62</v>
      </c>
      <c r="B3" s="60"/>
      <c r="C3" s="24"/>
    </row>
    <row r="4" spans="1:30" s="25" customFormat="1">
      <c r="C4" s="24"/>
    </row>
    <row r="5" spans="1:30" s="29" customFormat="1" ht="18" customHeight="1">
      <c r="A5" s="26" t="s">
        <v>0</v>
      </c>
      <c r="B5" s="26" t="s">
        <v>1</v>
      </c>
      <c r="C5" s="27" t="s">
        <v>22</v>
      </c>
      <c r="D5" s="27" t="s">
        <v>57</v>
      </c>
      <c r="E5" s="26" t="s">
        <v>4</v>
      </c>
      <c r="F5" s="26" t="s">
        <v>64</v>
      </c>
      <c r="G5" s="26" t="s">
        <v>2</v>
      </c>
      <c r="H5" s="28" t="s">
        <v>5</v>
      </c>
      <c r="I5" s="26" t="s">
        <v>6</v>
      </c>
      <c r="J5" s="27" t="s">
        <v>38</v>
      </c>
      <c r="K5" s="27" t="s">
        <v>65</v>
      </c>
      <c r="L5" s="26" t="s">
        <v>7</v>
      </c>
      <c r="M5" s="26" t="s">
        <v>13</v>
      </c>
      <c r="N5" s="26" t="s">
        <v>8</v>
      </c>
      <c r="O5" s="26" t="s">
        <v>37</v>
      </c>
      <c r="P5" s="26" t="s">
        <v>66</v>
      </c>
      <c r="Q5" s="26" t="s">
        <v>9</v>
      </c>
      <c r="R5" s="26" t="s">
        <v>12</v>
      </c>
      <c r="S5" s="26" t="s">
        <v>36</v>
      </c>
      <c r="T5" s="26" t="s">
        <v>3</v>
      </c>
      <c r="U5" s="26" t="s">
        <v>10</v>
      </c>
      <c r="V5" s="26" t="s">
        <v>11</v>
      </c>
      <c r="W5" s="26" t="s">
        <v>67</v>
      </c>
      <c r="X5" s="26" t="s">
        <v>68</v>
      </c>
      <c r="Y5" s="26" t="s">
        <v>69</v>
      </c>
      <c r="Z5" s="26" t="s">
        <v>42</v>
      </c>
      <c r="AA5" s="26" t="s">
        <v>39</v>
      </c>
      <c r="AB5" s="26" t="s">
        <v>40</v>
      </c>
      <c r="AC5" s="26" t="s">
        <v>291</v>
      </c>
      <c r="AD5" s="26" t="s">
        <v>293</v>
      </c>
    </row>
    <row r="6" spans="1:30" s="31" customFormat="1" ht="202.8">
      <c r="A6" s="30" t="s">
        <v>275</v>
      </c>
      <c r="B6" s="30" t="s">
        <v>63</v>
      </c>
      <c r="C6" s="30" t="s">
        <v>70</v>
      </c>
      <c r="D6" s="30" t="s">
        <v>59</v>
      </c>
      <c r="E6" s="30" t="s">
        <v>71</v>
      </c>
      <c r="F6" s="30" t="s">
        <v>85</v>
      </c>
      <c r="G6" s="30" t="s">
        <v>72</v>
      </c>
      <c r="H6" s="30" t="s">
        <v>73</v>
      </c>
      <c r="I6" s="30" t="s">
        <v>272</v>
      </c>
      <c r="J6" s="30" t="s">
        <v>74</v>
      </c>
      <c r="K6" s="30" t="s">
        <v>86</v>
      </c>
      <c r="L6" s="30" t="s">
        <v>271</v>
      </c>
      <c r="M6" s="30" t="s">
        <v>75</v>
      </c>
      <c r="N6" s="30" t="s">
        <v>76</v>
      </c>
      <c r="O6" s="30" t="s">
        <v>77</v>
      </c>
      <c r="P6" s="30" t="s">
        <v>87</v>
      </c>
      <c r="Q6" s="30" t="s">
        <v>78</v>
      </c>
      <c r="R6" s="30" t="s">
        <v>273</v>
      </c>
      <c r="S6" s="30" t="s">
        <v>79</v>
      </c>
      <c r="T6" s="30" t="s">
        <v>81</v>
      </c>
      <c r="U6" s="30" t="s">
        <v>82</v>
      </c>
      <c r="V6" s="30" t="s">
        <v>83</v>
      </c>
      <c r="W6" s="30" t="s">
        <v>88</v>
      </c>
      <c r="X6" s="30" t="s">
        <v>89</v>
      </c>
      <c r="Y6" s="30" t="s">
        <v>90</v>
      </c>
      <c r="Z6" s="30" t="s">
        <v>84</v>
      </c>
      <c r="AA6" s="30" t="s">
        <v>91</v>
      </c>
      <c r="AB6" s="30" t="s">
        <v>92</v>
      </c>
      <c r="AC6" s="30" t="s">
        <v>292</v>
      </c>
      <c r="AD6" s="30" t="s">
        <v>294</v>
      </c>
    </row>
    <row r="7" spans="1:30" s="25" customFormat="1">
      <c r="C7" s="24"/>
    </row>
    <row r="8" spans="1:30" s="34" customFormat="1">
      <c r="A8" s="61" t="s">
        <v>274</v>
      </c>
      <c r="B8" s="61"/>
      <c r="C8" s="32"/>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s="25" customFormat="1">
      <c r="C9" s="24"/>
    </row>
    <row r="10" spans="1:30" s="37" customFormat="1">
      <c r="A10" s="35" t="s">
        <v>93</v>
      </c>
      <c r="B10" s="35" t="s">
        <v>95</v>
      </c>
      <c r="C10" s="36" t="s">
        <v>96</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37" customFormat="1" ht="31.2">
      <c r="A11" s="35" t="s">
        <v>93</v>
      </c>
      <c r="B11" s="35" t="s">
        <v>95</v>
      </c>
      <c r="C11" s="36" t="s">
        <v>119</v>
      </c>
      <c r="D11" s="35"/>
      <c r="E11" s="35"/>
      <c r="F11" s="35"/>
      <c r="G11" s="35"/>
      <c r="H11" s="35" t="s">
        <v>94</v>
      </c>
      <c r="I11" s="35"/>
      <c r="J11" s="35"/>
      <c r="K11" s="35"/>
      <c r="L11" s="35"/>
      <c r="M11" s="35"/>
      <c r="N11" s="35"/>
      <c r="O11" s="35"/>
      <c r="P11" s="35"/>
      <c r="Q11" s="35"/>
      <c r="R11" s="35"/>
      <c r="S11" s="35"/>
      <c r="T11" s="35"/>
      <c r="U11" s="35"/>
      <c r="V11" s="35"/>
      <c r="W11" s="35"/>
      <c r="X11" s="35"/>
      <c r="Y11" s="35"/>
      <c r="Z11" s="35"/>
      <c r="AA11" s="35"/>
      <c r="AB11" s="35"/>
      <c r="AC11" s="35"/>
      <c r="AD11" s="35"/>
    </row>
    <row r="12" spans="1:30" s="37" customFormat="1">
      <c r="A12" s="35" t="s">
        <v>97</v>
      </c>
      <c r="B12" s="35" t="s">
        <v>95</v>
      </c>
      <c r="C12" s="36" t="s">
        <v>106</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s="37" customFormat="1">
      <c r="A13" s="35" t="s">
        <v>98</v>
      </c>
      <c r="B13" s="35" t="s">
        <v>95</v>
      </c>
      <c r="C13" s="36" t="s">
        <v>107</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row>
    <row r="14" spans="1:30" s="37" customFormat="1" ht="46.8">
      <c r="A14" s="35" t="s">
        <v>99</v>
      </c>
      <c r="B14" s="35" t="s">
        <v>95</v>
      </c>
      <c r="C14" s="36" t="s">
        <v>108</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row>
    <row r="15" spans="1:30" s="37" customFormat="1" ht="62.4">
      <c r="A15" s="35" t="s">
        <v>99</v>
      </c>
      <c r="B15" s="35" t="s">
        <v>95</v>
      </c>
      <c r="C15" s="36" t="s">
        <v>120</v>
      </c>
      <c r="D15" s="35"/>
      <c r="E15" s="35"/>
      <c r="F15" s="35"/>
      <c r="G15" s="35"/>
      <c r="H15" s="35" t="s">
        <v>100</v>
      </c>
      <c r="I15" s="35"/>
      <c r="J15" s="35"/>
      <c r="K15" s="35"/>
      <c r="L15" s="35"/>
      <c r="M15" s="35"/>
      <c r="N15" s="35"/>
      <c r="O15" s="35"/>
      <c r="P15" s="35"/>
      <c r="Q15" s="35"/>
      <c r="R15" s="35"/>
      <c r="S15" s="35"/>
      <c r="T15" s="35"/>
      <c r="U15" s="35"/>
      <c r="V15" s="35"/>
      <c r="W15" s="35"/>
      <c r="X15" s="35"/>
      <c r="Y15" s="35"/>
      <c r="Z15" s="35"/>
      <c r="AA15" s="35"/>
      <c r="AB15" s="35"/>
      <c r="AC15" s="35"/>
      <c r="AD15" s="35"/>
    </row>
    <row r="16" spans="1:30" s="37" customFormat="1" ht="46.8">
      <c r="A16" s="35" t="s">
        <v>99</v>
      </c>
      <c r="B16" s="35" t="s">
        <v>95</v>
      </c>
      <c r="C16" s="36" t="s">
        <v>121</v>
      </c>
      <c r="D16" s="35"/>
      <c r="E16" s="35"/>
      <c r="F16" s="35"/>
      <c r="G16" s="35"/>
      <c r="H16" s="35" t="s">
        <v>101</v>
      </c>
      <c r="I16" s="35"/>
      <c r="J16" s="35"/>
      <c r="K16" s="35"/>
      <c r="L16" s="35"/>
      <c r="M16" s="35"/>
      <c r="N16" s="35"/>
      <c r="O16" s="35"/>
      <c r="P16" s="35"/>
      <c r="Q16" s="35"/>
      <c r="R16" s="35"/>
      <c r="S16" s="35"/>
      <c r="T16" s="35"/>
      <c r="U16" s="35"/>
      <c r="V16" s="35"/>
      <c r="W16" s="35"/>
      <c r="X16" s="35"/>
      <c r="Y16" s="35"/>
      <c r="Z16" s="35"/>
      <c r="AA16" s="35"/>
      <c r="AB16" s="35"/>
      <c r="AC16" s="35"/>
      <c r="AD16" s="35"/>
    </row>
    <row r="17" spans="1:30" s="37" customFormat="1" ht="46.8">
      <c r="A17" s="35" t="s">
        <v>99</v>
      </c>
      <c r="B17" s="35" t="s">
        <v>95</v>
      </c>
      <c r="C17" s="36" t="s">
        <v>122</v>
      </c>
      <c r="D17" s="35"/>
      <c r="E17" s="35"/>
      <c r="F17" s="35"/>
      <c r="G17" s="35"/>
      <c r="H17" s="35" t="s">
        <v>102</v>
      </c>
      <c r="I17" s="35"/>
      <c r="J17" s="35"/>
      <c r="K17" s="35"/>
      <c r="L17" s="35"/>
      <c r="M17" s="35"/>
      <c r="N17" s="35"/>
      <c r="O17" s="35"/>
      <c r="P17" s="35"/>
      <c r="Q17" s="35"/>
      <c r="R17" s="35"/>
      <c r="S17" s="35"/>
      <c r="T17" s="35"/>
      <c r="U17" s="35"/>
      <c r="V17" s="35"/>
      <c r="W17" s="35"/>
      <c r="X17" s="35"/>
      <c r="Y17" s="35"/>
      <c r="Z17" s="35"/>
      <c r="AA17" s="35"/>
      <c r="AB17" s="35"/>
      <c r="AC17" s="35"/>
      <c r="AD17" s="35"/>
    </row>
    <row r="18" spans="1:30" s="37" customFormat="1" ht="46.8">
      <c r="A18" s="35" t="s">
        <v>99</v>
      </c>
      <c r="B18" s="35" t="s">
        <v>95</v>
      </c>
      <c r="C18" s="36" t="s">
        <v>123</v>
      </c>
      <c r="D18" s="35"/>
      <c r="E18" s="35"/>
      <c r="F18" s="35"/>
      <c r="G18" s="35"/>
      <c r="H18" s="35" t="s">
        <v>103</v>
      </c>
      <c r="I18" s="35"/>
      <c r="J18" s="35"/>
      <c r="K18" s="35"/>
      <c r="L18" s="35"/>
      <c r="M18" s="35"/>
      <c r="N18" s="35"/>
      <c r="O18" s="35"/>
      <c r="P18" s="35"/>
      <c r="Q18" s="35"/>
      <c r="R18" s="35"/>
      <c r="S18" s="35"/>
      <c r="T18" s="35"/>
      <c r="U18" s="35"/>
      <c r="V18" s="35"/>
      <c r="W18" s="35"/>
      <c r="X18" s="35"/>
      <c r="Y18" s="35"/>
      <c r="Z18" s="35"/>
      <c r="AA18" s="35"/>
      <c r="AB18" s="35"/>
      <c r="AC18" s="35"/>
      <c r="AD18" s="35"/>
    </row>
    <row r="19" spans="1:30" s="37" customFormat="1" ht="62.4">
      <c r="A19" s="35" t="s">
        <v>99</v>
      </c>
      <c r="B19" s="35" t="s">
        <v>95</v>
      </c>
      <c r="C19" s="36" t="s">
        <v>124</v>
      </c>
      <c r="D19" s="35"/>
      <c r="E19" s="35"/>
      <c r="F19" s="35"/>
      <c r="G19" s="35"/>
      <c r="H19" s="35" t="s">
        <v>104</v>
      </c>
      <c r="I19" s="35"/>
      <c r="J19" s="35"/>
      <c r="K19" s="35"/>
      <c r="L19" s="35"/>
      <c r="M19" s="35"/>
      <c r="N19" s="35"/>
      <c r="O19" s="35"/>
      <c r="P19" s="35"/>
      <c r="Q19" s="35"/>
      <c r="R19" s="35"/>
      <c r="S19" s="35"/>
      <c r="T19" s="35"/>
      <c r="U19" s="35"/>
      <c r="V19" s="35"/>
      <c r="W19" s="35"/>
      <c r="X19" s="35"/>
      <c r="Y19" s="35"/>
      <c r="Z19" s="35"/>
      <c r="AA19" s="35"/>
      <c r="AB19" s="35"/>
      <c r="AC19" s="35"/>
      <c r="AD19" s="35"/>
    </row>
    <row r="20" spans="1:30" s="37" customFormat="1" ht="78">
      <c r="A20" s="35" t="s">
        <v>99</v>
      </c>
      <c r="B20" s="35" t="s">
        <v>95</v>
      </c>
      <c r="C20" s="36" t="s">
        <v>125</v>
      </c>
      <c r="D20" s="35"/>
      <c r="E20" s="35"/>
      <c r="F20" s="35"/>
      <c r="G20" s="35"/>
      <c r="H20" s="35" t="s">
        <v>105</v>
      </c>
      <c r="I20" s="35"/>
      <c r="J20" s="35"/>
      <c r="K20" s="35"/>
      <c r="L20" s="35"/>
      <c r="M20" s="35"/>
      <c r="N20" s="35"/>
      <c r="O20" s="35"/>
      <c r="P20" s="35"/>
      <c r="Q20" s="35"/>
      <c r="R20" s="35"/>
      <c r="S20" s="35"/>
      <c r="T20" s="35"/>
      <c r="U20" s="35"/>
      <c r="V20" s="35"/>
      <c r="W20" s="35"/>
      <c r="X20" s="35"/>
      <c r="Y20" s="35"/>
      <c r="Z20" s="35"/>
      <c r="AA20" s="35"/>
      <c r="AB20" s="35"/>
      <c r="AC20" s="35"/>
      <c r="AD20" s="35"/>
    </row>
    <row r="21" spans="1:30" s="37" customFormat="1" ht="62.4">
      <c r="A21" s="35" t="s">
        <v>99</v>
      </c>
      <c r="B21" s="35" t="s">
        <v>95</v>
      </c>
      <c r="C21" s="36" t="s">
        <v>283</v>
      </c>
      <c r="D21" s="35"/>
      <c r="E21" s="35"/>
      <c r="F21" s="35"/>
      <c r="G21" s="35"/>
      <c r="H21" s="35" t="s">
        <v>276</v>
      </c>
      <c r="I21" s="35"/>
      <c r="J21" s="35"/>
      <c r="K21" s="35"/>
      <c r="L21" s="35"/>
      <c r="M21" s="35"/>
      <c r="N21" s="35"/>
      <c r="O21" s="35"/>
      <c r="P21" s="35"/>
      <c r="Q21" s="35"/>
      <c r="R21" s="35"/>
      <c r="S21" s="35"/>
      <c r="T21" s="35"/>
      <c r="U21" s="35"/>
      <c r="V21" s="35"/>
      <c r="W21" s="35"/>
      <c r="X21" s="35"/>
      <c r="Y21" s="35"/>
      <c r="Z21" s="35"/>
      <c r="AA21" s="35"/>
      <c r="AB21" s="35"/>
      <c r="AC21" s="35"/>
      <c r="AD21" s="35"/>
    </row>
    <row r="22" spans="1:30" s="37" customFormat="1" ht="62.4">
      <c r="A22" s="35" t="s">
        <v>99</v>
      </c>
      <c r="B22" s="35" t="s">
        <v>95</v>
      </c>
      <c r="C22" s="36" t="s">
        <v>282</v>
      </c>
      <c r="D22" s="35"/>
      <c r="E22" s="35"/>
      <c r="F22" s="35"/>
      <c r="G22" s="35"/>
      <c r="H22" s="35" t="s">
        <v>277</v>
      </c>
      <c r="I22" s="35"/>
      <c r="J22" s="35"/>
      <c r="K22" s="35"/>
      <c r="L22" s="35"/>
      <c r="M22" s="35"/>
      <c r="N22" s="35"/>
      <c r="O22" s="35"/>
      <c r="P22" s="35"/>
      <c r="Q22" s="35"/>
      <c r="R22" s="35"/>
      <c r="S22" s="35"/>
      <c r="T22" s="35"/>
      <c r="U22" s="35"/>
      <c r="V22" s="35"/>
      <c r="W22" s="35"/>
      <c r="X22" s="35"/>
      <c r="Y22" s="35"/>
      <c r="Z22" s="35"/>
      <c r="AA22" s="35"/>
      <c r="AB22" s="35"/>
      <c r="AC22" s="35"/>
      <c r="AD22" s="35"/>
    </row>
    <row r="23" spans="1:30" s="37" customFormat="1" ht="62.4">
      <c r="A23" s="35" t="s">
        <v>99</v>
      </c>
      <c r="B23" s="35" t="s">
        <v>95</v>
      </c>
      <c r="C23" s="44" t="s">
        <v>281</v>
      </c>
      <c r="D23" s="35"/>
      <c r="E23" s="35"/>
      <c r="F23" s="35"/>
      <c r="G23" s="35"/>
      <c r="H23" s="35" t="s">
        <v>278</v>
      </c>
      <c r="I23" s="35"/>
      <c r="J23" s="35"/>
      <c r="K23" s="35"/>
      <c r="L23" s="35"/>
      <c r="M23" s="35"/>
      <c r="N23" s="35"/>
      <c r="O23" s="35"/>
      <c r="P23" s="35"/>
      <c r="Q23" s="35"/>
      <c r="R23" s="35"/>
      <c r="S23" s="35"/>
      <c r="T23" s="35"/>
      <c r="U23" s="35"/>
      <c r="V23" s="35"/>
      <c r="W23" s="35"/>
      <c r="X23" s="35"/>
      <c r="Y23" s="35"/>
      <c r="Z23" s="35"/>
      <c r="AA23" s="35"/>
      <c r="AB23" s="35"/>
      <c r="AC23" s="35"/>
      <c r="AD23" s="35"/>
    </row>
    <row r="24" spans="1:30" s="37" customFormat="1" ht="62.4">
      <c r="A24" s="35" t="s">
        <v>99</v>
      </c>
      <c r="B24" s="35" t="s">
        <v>95</v>
      </c>
      <c r="C24" s="36" t="s">
        <v>280</v>
      </c>
      <c r="D24" s="35"/>
      <c r="E24" s="35"/>
      <c r="F24" s="35"/>
      <c r="G24" s="35"/>
      <c r="H24" s="35" t="s">
        <v>279</v>
      </c>
      <c r="I24" s="35"/>
      <c r="J24" s="35"/>
      <c r="K24" s="35"/>
      <c r="L24" s="35"/>
      <c r="M24" s="35"/>
      <c r="N24" s="35"/>
      <c r="O24" s="35"/>
      <c r="P24" s="35"/>
      <c r="Q24" s="35"/>
      <c r="R24" s="35"/>
      <c r="S24" s="35"/>
      <c r="T24" s="35"/>
      <c r="U24" s="35"/>
      <c r="V24" s="35"/>
      <c r="W24" s="35"/>
      <c r="X24" s="35"/>
      <c r="Y24" s="35"/>
      <c r="Z24" s="35"/>
      <c r="AA24" s="35"/>
      <c r="AB24" s="35"/>
      <c r="AC24" s="35"/>
      <c r="AD24" s="35"/>
    </row>
    <row r="25" spans="1:30" s="37" customFormat="1" ht="78">
      <c r="A25" s="35" t="s">
        <v>99</v>
      </c>
      <c r="B25" s="35" t="s">
        <v>95</v>
      </c>
      <c r="C25" s="36" t="s">
        <v>284</v>
      </c>
      <c r="D25" s="35"/>
      <c r="E25" s="35"/>
      <c r="F25" s="35"/>
      <c r="G25" s="35"/>
      <c r="H25" s="35" t="s">
        <v>285</v>
      </c>
      <c r="I25" s="35"/>
      <c r="J25" s="35"/>
      <c r="K25" s="35"/>
      <c r="L25" s="35"/>
      <c r="M25" s="35"/>
      <c r="N25" s="35"/>
      <c r="O25" s="35"/>
      <c r="P25" s="35"/>
      <c r="Q25" s="35"/>
      <c r="R25" s="35"/>
      <c r="S25" s="35"/>
      <c r="T25" s="35"/>
      <c r="U25" s="35"/>
      <c r="V25" s="35"/>
      <c r="W25" s="35"/>
      <c r="X25" s="35"/>
      <c r="Y25" s="35"/>
      <c r="Z25" s="35"/>
      <c r="AA25" s="35"/>
      <c r="AB25" s="35"/>
      <c r="AC25" s="35"/>
      <c r="AD25" s="35"/>
    </row>
    <row r="26" spans="1:30" s="37" customFormat="1" ht="46.8">
      <c r="A26" s="35" t="s">
        <v>109</v>
      </c>
      <c r="B26" s="35" t="s">
        <v>95</v>
      </c>
      <c r="C26" s="36" t="s">
        <v>110</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s="37" customFormat="1" ht="31.2">
      <c r="A27" s="35" t="s">
        <v>109</v>
      </c>
      <c r="B27" s="35" t="s">
        <v>95</v>
      </c>
      <c r="C27" s="36" t="s">
        <v>126</v>
      </c>
      <c r="D27" s="35"/>
      <c r="E27" s="35"/>
      <c r="F27" s="35"/>
      <c r="G27" s="35"/>
      <c r="H27" s="35" t="s">
        <v>101</v>
      </c>
      <c r="I27" s="35"/>
      <c r="J27" s="35"/>
      <c r="K27" s="35"/>
      <c r="L27" s="35"/>
      <c r="M27" s="35"/>
      <c r="N27" s="35"/>
      <c r="O27" s="35"/>
      <c r="P27" s="35"/>
      <c r="Q27" s="35"/>
      <c r="R27" s="35"/>
      <c r="S27" s="35"/>
      <c r="T27" s="35"/>
      <c r="U27" s="35"/>
      <c r="V27" s="35"/>
      <c r="W27" s="35"/>
      <c r="X27" s="35"/>
      <c r="Y27" s="35"/>
      <c r="Z27" s="35"/>
      <c r="AA27" s="35"/>
      <c r="AB27" s="35"/>
      <c r="AC27" s="35"/>
      <c r="AD27" s="35"/>
    </row>
    <row r="28" spans="1:30" s="37" customFormat="1" ht="46.8">
      <c r="A28" s="35" t="s">
        <v>109</v>
      </c>
      <c r="B28" s="35" t="s">
        <v>95</v>
      </c>
      <c r="C28" s="36" t="s">
        <v>127</v>
      </c>
      <c r="D28" s="35"/>
      <c r="E28" s="35"/>
      <c r="F28" s="35"/>
      <c r="G28" s="35"/>
      <c r="H28" s="35" t="s">
        <v>102</v>
      </c>
      <c r="I28" s="35"/>
      <c r="J28" s="35"/>
      <c r="K28" s="35"/>
      <c r="L28" s="35"/>
      <c r="M28" s="35"/>
      <c r="N28" s="35"/>
      <c r="O28" s="35"/>
      <c r="P28" s="35"/>
      <c r="Q28" s="35"/>
      <c r="R28" s="35"/>
      <c r="S28" s="35"/>
      <c r="T28" s="35"/>
      <c r="U28" s="35"/>
      <c r="V28" s="35"/>
      <c r="W28" s="35"/>
      <c r="X28" s="35"/>
      <c r="Y28" s="35"/>
      <c r="Z28" s="35"/>
      <c r="AA28" s="35"/>
      <c r="AB28" s="35"/>
      <c r="AC28" s="35"/>
      <c r="AD28" s="35"/>
    </row>
    <row r="29" spans="1:30" s="37" customFormat="1" ht="46.8">
      <c r="A29" s="35" t="s">
        <v>109</v>
      </c>
      <c r="B29" s="35" t="s">
        <v>95</v>
      </c>
      <c r="C29" s="36" t="s">
        <v>128</v>
      </c>
      <c r="D29" s="35"/>
      <c r="E29" s="35"/>
      <c r="F29" s="35"/>
      <c r="G29" s="35"/>
      <c r="H29" s="35" t="s">
        <v>103</v>
      </c>
      <c r="I29" s="35"/>
      <c r="J29" s="35"/>
      <c r="K29" s="35"/>
      <c r="L29" s="35"/>
      <c r="M29" s="35"/>
      <c r="N29" s="35"/>
      <c r="O29" s="35"/>
      <c r="P29" s="35"/>
      <c r="Q29" s="35"/>
      <c r="R29" s="35"/>
      <c r="S29" s="35"/>
      <c r="T29" s="35"/>
      <c r="U29" s="35"/>
      <c r="V29" s="35"/>
      <c r="W29" s="35"/>
      <c r="X29" s="35"/>
      <c r="Y29" s="35"/>
      <c r="Z29" s="35"/>
      <c r="AA29" s="35"/>
      <c r="AB29" s="35"/>
      <c r="AC29" s="35"/>
      <c r="AD29" s="35"/>
    </row>
    <row r="30" spans="1:30" s="37" customFormat="1" ht="62.4">
      <c r="A30" s="35" t="s">
        <v>109</v>
      </c>
      <c r="B30" s="35" t="s">
        <v>95</v>
      </c>
      <c r="C30" s="36" t="s">
        <v>286</v>
      </c>
      <c r="D30" s="35"/>
      <c r="E30" s="35"/>
      <c r="F30" s="35"/>
      <c r="G30" s="35"/>
      <c r="H30" s="35" t="s">
        <v>276</v>
      </c>
      <c r="I30" s="35"/>
      <c r="J30" s="35"/>
      <c r="K30" s="35"/>
      <c r="L30" s="35"/>
      <c r="M30" s="35"/>
      <c r="N30" s="35"/>
      <c r="O30" s="35"/>
      <c r="P30" s="35"/>
      <c r="Q30" s="35"/>
      <c r="R30" s="35"/>
      <c r="S30" s="35"/>
      <c r="T30" s="35"/>
      <c r="U30" s="35"/>
      <c r="V30" s="35"/>
      <c r="W30" s="35"/>
      <c r="X30" s="35"/>
      <c r="Y30" s="35"/>
      <c r="Z30" s="35"/>
      <c r="AA30" s="35"/>
      <c r="AB30" s="35"/>
      <c r="AC30" s="35"/>
      <c r="AD30" s="35"/>
    </row>
    <row r="31" spans="1:30" s="37" customFormat="1" ht="62.4">
      <c r="A31" s="35" t="s">
        <v>109</v>
      </c>
      <c r="B31" s="35" t="s">
        <v>95</v>
      </c>
      <c r="C31" s="36" t="s">
        <v>287</v>
      </c>
      <c r="D31" s="35"/>
      <c r="E31" s="35"/>
      <c r="F31" s="35"/>
      <c r="G31" s="35"/>
      <c r="H31" s="35" t="s">
        <v>277</v>
      </c>
      <c r="I31" s="35"/>
      <c r="J31" s="35"/>
      <c r="K31" s="35"/>
      <c r="L31" s="35"/>
      <c r="M31" s="35"/>
      <c r="N31" s="35"/>
      <c r="O31" s="35"/>
      <c r="P31" s="35"/>
      <c r="Q31" s="35"/>
      <c r="R31" s="35"/>
      <c r="S31" s="35"/>
      <c r="T31" s="35"/>
      <c r="U31" s="35"/>
      <c r="V31" s="35"/>
      <c r="W31" s="35"/>
      <c r="X31" s="35"/>
      <c r="Y31" s="35"/>
      <c r="Z31" s="35"/>
      <c r="AA31" s="35"/>
      <c r="AB31" s="35"/>
      <c r="AC31" s="35"/>
      <c r="AD31" s="35"/>
    </row>
    <row r="32" spans="1:30" s="37" customFormat="1" ht="62.4">
      <c r="A32" s="35" t="s">
        <v>109</v>
      </c>
      <c r="B32" s="35" t="s">
        <v>95</v>
      </c>
      <c r="C32" s="44" t="s">
        <v>288</v>
      </c>
      <c r="D32" s="35"/>
      <c r="E32" s="35"/>
      <c r="F32" s="35"/>
      <c r="G32" s="35"/>
      <c r="H32" s="35" t="s">
        <v>278</v>
      </c>
      <c r="I32" s="35"/>
      <c r="J32" s="35"/>
      <c r="K32" s="35"/>
      <c r="L32" s="35"/>
      <c r="M32" s="35"/>
      <c r="N32" s="35"/>
      <c r="O32" s="35"/>
      <c r="P32" s="35"/>
      <c r="Q32" s="35"/>
      <c r="R32" s="35"/>
      <c r="S32" s="35"/>
      <c r="T32" s="35"/>
      <c r="U32" s="35"/>
      <c r="V32" s="35"/>
      <c r="W32" s="35"/>
      <c r="X32" s="35"/>
      <c r="Y32" s="35"/>
      <c r="Z32" s="35"/>
      <c r="AA32" s="35"/>
      <c r="AB32" s="35"/>
      <c r="AC32" s="35"/>
      <c r="AD32" s="35"/>
    </row>
    <row r="33" spans="1:30" s="37" customFormat="1" ht="62.4">
      <c r="A33" s="35" t="s">
        <v>109</v>
      </c>
      <c r="B33" s="35" t="s">
        <v>95</v>
      </c>
      <c r="C33" s="36" t="s">
        <v>289</v>
      </c>
      <c r="D33" s="35"/>
      <c r="E33" s="35"/>
      <c r="F33" s="35"/>
      <c r="G33" s="35"/>
      <c r="H33" s="35" t="s">
        <v>279</v>
      </c>
      <c r="I33" s="35"/>
      <c r="J33" s="35"/>
      <c r="K33" s="35"/>
      <c r="L33" s="35"/>
      <c r="M33" s="35"/>
      <c r="N33" s="35"/>
      <c r="O33" s="35"/>
      <c r="P33" s="35"/>
      <c r="Q33" s="35"/>
      <c r="R33" s="35"/>
      <c r="S33" s="35"/>
      <c r="T33" s="35"/>
      <c r="U33" s="35"/>
      <c r="V33" s="35"/>
      <c r="W33" s="35"/>
      <c r="X33" s="35"/>
      <c r="Y33" s="35"/>
      <c r="Z33" s="35"/>
      <c r="AA33" s="35"/>
      <c r="AB33" s="35"/>
      <c r="AC33" s="35"/>
      <c r="AD33" s="35"/>
    </row>
    <row r="34" spans="1:30" s="37" customFormat="1" ht="78">
      <c r="A34" s="35" t="s">
        <v>109</v>
      </c>
      <c r="B34" s="35" t="s">
        <v>95</v>
      </c>
      <c r="C34" s="36" t="s">
        <v>290</v>
      </c>
      <c r="D34" s="35"/>
      <c r="E34" s="35"/>
      <c r="F34" s="35"/>
      <c r="G34" s="35"/>
      <c r="H34" s="35" t="s">
        <v>285</v>
      </c>
      <c r="I34" s="35"/>
      <c r="J34" s="35"/>
      <c r="K34" s="35"/>
      <c r="L34" s="35"/>
      <c r="M34" s="35"/>
      <c r="N34" s="35"/>
      <c r="O34" s="35"/>
      <c r="P34" s="35"/>
      <c r="Q34" s="35"/>
      <c r="R34" s="35"/>
      <c r="S34" s="35"/>
      <c r="T34" s="35"/>
      <c r="U34" s="35"/>
      <c r="V34" s="35"/>
      <c r="W34" s="35"/>
      <c r="X34" s="35"/>
      <c r="Y34" s="35"/>
      <c r="Z34" s="35"/>
      <c r="AA34" s="35"/>
      <c r="AB34" s="35"/>
      <c r="AC34" s="35"/>
      <c r="AD34" s="35"/>
    </row>
    <row r="35" spans="1:30" s="37" customFormat="1">
      <c r="A35" s="35" t="s">
        <v>111</v>
      </c>
      <c r="B35" s="35" t="s">
        <v>95</v>
      </c>
      <c r="C35" s="36" t="s">
        <v>113</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s="37" customFormat="1">
      <c r="A36" s="35" t="s">
        <v>112</v>
      </c>
      <c r="B36" s="35" t="s">
        <v>95</v>
      </c>
      <c r="C36" s="36" t="s">
        <v>114</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row>
    <row r="37" spans="1:30" s="37" customFormat="1">
      <c r="A37" s="35" t="s">
        <v>115</v>
      </c>
      <c r="B37" s="35" t="s">
        <v>95</v>
      </c>
      <c r="C37" s="36" t="s">
        <v>117</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s="37" customFormat="1">
      <c r="A38" s="35" t="s">
        <v>115</v>
      </c>
      <c r="B38" s="35" t="s">
        <v>95</v>
      </c>
      <c r="C38" s="36" t="s">
        <v>118</v>
      </c>
      <c r="D38" s="35"/>
      <c r="E38" s="35"/>
      <c r="F38" s="35"/>
      <c r="G38" s="35"/>
      <c r="H38" s="35" t="s">
        <v>116</v>
      </c>
      <c r="I38" s="35"/>
      <c r="J38" s="35"/>
      <c r="K38" s="35"/>
      <c r="L38" s="35"/>
      <c r="M38" s="35"/>
      <c r="N38" s="35"/>
      <c r="O38" s="35"/>
      <c r="P38" s="35"/>
      <c r="Q38" s="35"/>
      <c r="R38" s="35"/>
      <c r="S38" s="35"/>
      <c r="T38" s="35"/>
      <c r="U38" s="35"/>
      <c r="V38" s="35"/>
      <c r="W38" s="35"/>
      <c r="X38" s="35"/>
      <c r="Y38" s="35"/>
      <c r="Z38" s="35"/>
      <c r="AA38" s="35"/>
      <c r="AB38" s="35"/>
      <c r="AC38" s="35"/>
      <c r="AD38" s="35"/>
    </row>
    <row r="39" spans="1:30" s="37" customFormat="1">
      <c r="A39" s="35" t="s">
        <v>129</v>
      </c>
      <c r="B39" s="35" t="s">
        <v>95</v>
      </c>
      <c r="C39" s="36" t="s">
        <v>130</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s="37" customFormat="1">
      <c r="A40" s="35" t="s">
        <v>129</v>
      </c>
      <c r="B40" s="35" t="s">
        <v>95</v>
      </c>
      <c r="C40" s="36" t="s">
        <v>131</v>
      </c>
      <c r="D40" s="35"/>
      <c r="E40" s="35"/>
      <c r="F40" s="35"/>
      <c r="G40" s="35"/>
      <c r="H40" s="35" t="s">
        <v>116</v>
      </c>
      <c r="I40" s="35"/>
      <c r="J40" s="35"/>
      <c r="K40" s="35"/>
      <c r="L40" s="35"/>
      <c r="M40" s="35"/>
      <c r="N40" s="35"/>
      <c r="O40" s="35"/>
      <c r="P40" s="35"/>
      <c r="Q40" s="35"/>
      <c r="R40" s="35"/>
      <c r="S40" s="35"/>
      <c r="T40" s="35"/>
      <c r="U40" s="35"/>
      <c r="V40" s="35"/>
      <c r="W40" s="35"/>
      <c r="X40" s="35"/>
      <c r="Y40" s="35"/>
      <c r="Z40" s="35"/>
      <c r="AA40" s="35"/>
      <c r="AB40" s="35"/>
      <c r="AC40" s="35"/>
      <c r="AD40" s="35"/>
    </row>
    <row r="41" spans="1:30" s="37" customFormat="1">
      <c r="A41" s="35" t="s">
        <v>24</v>
      </c>
      <c r="B41" s="35" t="s">
        <v>95</v>
      </c>
      <c r="C41" s="36" t="s">
        <v>135</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s="37" customFormat="1" ht="31.2">
      <c r="A42" s="35" t="s">
        <v>24</v>
      </c>
      <c r="B42" s="35" t="s">
        <v>95</v>
      </c>
      <c r="C42" s="36" t="s">
        <v>136</v>
      </c>
      <c r="D42" s="35"/>
      <c r="E42" s="35"/>
      <c r="F42" s="35"/>
      <c r="G42" s="35"/>
      <c r="H42" s="35" t="s">
        <v>132</v>
      </c>
      <c r="I42" s="35"/>
      <c r="J42" s="35"/>
      <c r="K42" s="35"/>
      <c r="L42" s="35"/>
      <c r="M42" s="35"/>
      <c r="N42" s="35"/>
      <c r="O42" s="35"/>
      <c r="P42" s="35"/>
      <c r="Q42" s="35"/>
      <c r="R42" s="35"/>
      <c r="S42" s="35"/>
      <c r="T42" s="35"/>
      <c r="U42" s="35"/>
      <c r="V42" s="35"/>
      <c r="W42" s="35"/>
      <c r="X42" s="35"/>
      <c r="Y42" s="35"/>
      <c r="Z42" s="35"/>
      <c r="AA42" s="35"/>
      <c r="AB42" s="35"/>
      <c r="AC42" s="35"/>
      <c r="AD42" s="35"/>
    </row>
    <row r="43" spans="1:30" s="37" customFormat="1" ht="31.2">
      <c r="A43" s="35" t="s">
        <v>24</v>
      </c>
      <c r="B43" s="35" t="s">
        <v>95</v>
      </c>
      <c r="C43" s="36" t="s">
        <v>137</v>
      </c>
      <c r="D43" s="35"/>
      <c r="E43" s="35"/>
      <c r="F43" s="35"/>
      <c r="G43" s="35"/>
      <c r="H43" s="35" t="s">
        <v>133</v>
      </c>
      <c r="I43" s="35"/>
      <c r="J43" s="35"/>
      <c r="K43" s="35"/>
      <c r="L43" s="35"/>
      <c r="M43" s="35"/>
      <c r="N43" s="35"/>
      <c r="O43" s="35"/>
      <c r="P43" s="35"/>
      <c r="Q43" s="35"/>
      <c r="R43" s="35"/>
      <c r="S43" s="35"/>
      <c r="T43" s="35"/>
      <c r="U43" s="35"/>
      <c r="V43" s="35"/>
      <c r="W43" s="35"/>
      <c r="X43" s="35"/>
      <c r="Y43" s="35"/>
      <c r="Z43" s="35"/>
      <c r="AA43" s="35"/>
      <c r="AB43" s="35"/>
      <c r="AC43" s="35"/>
      <c r="AD43" s="35"/>
    </row>
    <row r="44" spans="1:30" s="37" customFormat="1" ht="31.2">
      <c r="A44" s="35" t="s">
        <v>24</v>
      </c>
      <c r="B44" s="35" t="s">
        <v>95</v>
      </c>
      <c r="C44" s="36" t="s">
        <v>138</v>
      </c>
      <c r="D44" s="35"/>
      <c r="E44" s="35"/>
      <c r="F44" s="35"/>
      <c r="G44" s="35"/>
      <c r="H44" s="35" t="s">
        <v>134</v>
      </c>
      <c r="I44" s="35"/>
      <c r="J44" s="35"/>
      <c r="K44" s="35"/>
      <c r="L44" s="35"/>
      <c r="M44" s="35"/>
      <c r="N44" s="35"/>
      <c r="O44" s="35"/>
      <c r="P44" s="35"/>
      <c r="Q44" s="35"/>
      <c r="R44" s="35"/>
      <c r="S44" s="35"/>
      <c r="T44" s="35"/>
      <c r="U44" s="35"/>
      <c r="V44" s="35"/>
      <c r="W44" s="35"/>
      <c r="X44" s="35"/>
      <c r="Y44" s="35"/>
      <c r="Z44" s="35"/>
      <c r="AA44" s="35"/>
      <c r="AB44" s="35"/>
      <c r="AC44" s="35"/>
      <c r="AD44" s="35"/>
    </row>
    <row r="45" spans="1:30" s="37" customFormat="1">
      <c r="A45" s="35" t="s">
        <v>139</v>
      </c>
      <c r="B45" s="35" t="s">
        <v>95</v>
      </c>
      <c r="C45" s="36" t="s">
        <v>140</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s="37" customFormat="1">
      <c r="A46" s="35" t="s">
        <v>141</v>
      </c>
      <c r="B46" s="35" t="s">
        <v>95</v>
      </c>
      <c r="C46" s="36" t="s">
        <v>142</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s="37" customFormat="1" ht="31.2">
      <c r="A47" s="35" t="s">
        <v>307</v>
      </c>
      <c r="B47" s="35" t="s">
        <v>95</v>
      </c>
      <c r="C47" s="36" t="s">
        <v>308</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s="37" customFormat="1">
      <c r="A48" s="35" t="s">
        <v>39</v>
      </c>
      <c r="B48" s="35" t="s">
        <v>95</v>
      </c>
      <c r="C48" s="36" t="s">
        <v>143</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30" s="37" customFormat="1">
      <c r="A49" s="35" t="s">
        <v>30</v>
      </c>
      <c r="B49" s="35" t="s">
        <v>95</v>
      </c>
      <c r="C49" s="36"/>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s="37" customFormat="1">
      <c r="A50" s="35" t="s">
        <v>31</v>
      </c>
      <c r="B50" s="35" t="s">
        <v>95</v>
      </c>
      <c r="C50" s="36"/>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s="37" customFormat="1">
      <c r="A51" s="35" t="s">
        <v>32</v>
      </c>
      <c r="B51" s="35" t="s">
        <v>95</v>
      </c>
      <c r="C51" s="3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s="37" customFormat="1">
      <c r="A52" s="35" t="s">
        <v>33</v>
      </c>
      <c r="B52" s="35" t="s">
        <v>95</v>
      </c>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row>
    <row r="53" spans="1:30" s="37" customFormat="1">
      <c r="A53" s="35" t="s">
        <v>35</v>
      </c>
      <c r="B53" s="35" t="s">
        <v>95</v>
      </c>
      <c r="C53" s="36"/>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s="37" customFormat="1">
      <c r="A54" s="35" t="s">
        <v>299</v>
      </c>
      <c r="B54" s="35" t="s">
        <v>95</v>
      </c>
      <c r="C54" s="36"/>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s="37" customFormat="1">
      <c r="A55" s="35" t="s">
        <v>34</v>
      </c>
      <c r="B55" s="35" t="s">
        <v>95</v>
      </c>
      <c r="C55" s="36"/>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row>
    <row r="56" spans="1:30" s="37" customFormat="1">
      <c r="A56" s="35" t="s">
        <v>144</v>
      </c>
      <c r="B56" s="35" t="s">
        <v>95</v>
      </c>
      <c r="C56" s="36"/>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row>
    <row r="57" spans="1:30" s="37" customFormat="1">
      <c r="A57" s="35" t="s">
        <v>145</v>
      </c>
      <c r="B57" s="35" t="s">
        <v>95</v>
      </c>
      <c r="C57" s="36"/>
      <c r="D57" s="35"/>
      <c r="E57" s="35"/>
      <c r="F57" s="35"/>
      <c r="G57" s="35"/>
      <c r="H57" s="35"/>
      <c r="I57" s="35"/>
      <c r="J57" s="35"/>
      <c r="K57" s="35"/>
      <c r="L57" s="35"/>
      <c r="M57" s="35"/>
      <c r="N57" s="35"/>
      <c r="O57" s="35"/>
      <c r="P57" s="35"/>
      <c r="Q57" s="35"/>
      <c r="R57" s="35" t="s">
        <v>147</v>
      </c>
      <c r="S57" s="35"/>
      <c r="T57" s="35"/>
      <c r="U57" s="35"/>
      <c r="V57" s="35"/>
      <c r="W57" s="35"/>
      <c r="X57" s="35"/>
      <c r="Y57" s="35"/>
      <c r="Z57" s="35"/>
      <c r="AA57" s="35"/>
      <c r="AB57" s="35"/>
      <c r="AC57" s="35"/>
      <c r="AD57" s="35"/>
    </row>
    <row r="58" spans="1:30" s="37" customFormat="1">
      <c r="A58" s="35" t="s">
        <v>146</v>
      </c>
      <c r="B58" s="35" t="s">
        <v>95</v>
      </c>
      <c r="C58" s="36"/>
      <c r="D58" s="35"/>
      <c r="E58" s="35"/>
      <c r="F58" s="35"/>
      <c r="G58" s="35"/>
      <c r="H58" s="35"/>
      <c r="I58" s="35"/>
      <c r="J58" s="35"/>
      <c r="K58" s="35"/>
      <c r="L58" s="35"/>
      <c r="M58" s="35"/>
      <c r="N58" s="35"/>
      <c r="O58" s="35"/>
      <c r="P58" s="35"/>
      <c r="Q58" s="35"/>
      <c r="R58" s="35" t="s">
        <v>148</v>
      </c>
      <c r="S58" s="35"/>
      <c r="T58" s="35"/>
      <c r="U58" s="35"/>
      <c r="V58" s="35"/>
      <c r="W58" s="35"/>
      <c r="X58" s="35"/>
      <c r="Y58" s="35"/>
      <c r="Z58" s="35"/>
      <c r="AA58" s="35"/>
      <c r="AB58" s="35"/>
      <c r="AC58" s="35"/>
      <c r="AD58" s="35"/>
    </row>
    <row r="59" spans="1:30" s="37" customFormat="1">
      <c r="A59" s="35" t="s">
        <v>149</v>
      </c>
      <c r="B59" s="35" t="s">
        <v>95</v>
      </c>
      <c r="C59" s="36"/>
      <c r="D59" s="35"/>
      <c r="E59" s="35"/>
      <c r="F59" s="35"/>
      <c r="G59" s="35"/>
      <c r="H59" s="35" t="s">
        <v>150</v>
      </c>
      <c r="I59" s="35"/>
      <c r="J59" s="35"/>
      <c r="K59" s="35"/>
      <c r="L59" s="35"/>
      <c r="M59" s="35"/>
      <c r="N59" s="35"/>
      <c r="O59" s="35"/>
      <c r="P59" s="35"/>
      <c r="Q59" s="35"/>
      <c r="R59" s="35"/>
      <c r="S59" s="35"/>
      <c r="T59" s="35"/>
      <c r="U59" s="35"/>
      <c r="V59" s="35"/>
      <c r="W59" s="35"/>
      <c r="X59" s="35"/>
      <c r="Y59" s="35"/>
      <c r="Z59" s="35"/>
      <c r="AA59" s="35"/>
      <c r="AB59" s="35"/>
      <c r="AC59" s="35"/>
      <c r="AD59" s="35"/>
    </row>
    <row r="60" spans="1:30" s="37" customFormat="1">
      <c r="A60" s="35" t="s">
        <v>151</v>
      </c>
      <c r="B60" s="35" t="s">
        <v>95</v>
      </c>
      <c r="C60" s="36"/>
      <c r="D60" s="35"/>
      <c r="E60" s="35"/>
      <c r="F60" s="35"/>
      <c r="G60" s="35"/>
      <c r="H60" s="35" t="s">
        <v>153</v>
      </c>
      <c r="I60" s="35"/>
      <c r="J60" s="35"/>
      <c r="K60" s="35"/>
      <c r="L60" s="35"/>
      <c r="M60" s="35"/>
      <c r="N60" s="35"/>
      <c r="O60" s="35"/>
      <c r="P60" s="35"/>
      <c r="Q60" s="35"/>
      <c r="R60" s="35"/>
      <c r="S60" s="35"/>
      <c r="T60" s="35"/>
      <c r="U60" s="35"/>
      <c r="V60" s="35"/>
      <c r="W60" s="35"/>
      <c r="X60" s="35"/>
      <c r="Y60" s="35"/>
      <c r="Z60" s="35"/>
      <c r="AA60" s="35"/>
      <c r="AB60" s="35"/>
      <c r="AC60" s="35"/>
      <c r="AD60" s="35"/>
    </row>
    <row r="61" spans="1:30" s="37" customFormat="1">
      <c r="A61" s="35" t="s">
        <v>151</v>
      </c>
      <c r="B61" s="35" t="s">
        <v>95</v>
      </c>
      <c r="C61" s="36"/>
      <c r="D61" s="35"/>
      <c r="E61" s="35"/>
      <c r="F61" s="35"/>
      <c r="G61" s="35"/>
      <c r="H61" s="35" t="s">
        <v>154</v>
      </c>
      <c r="I61" s="35"/>
      <c r="J61" s="35"/>
      <c r="K61" s="35"/>
      <c r="L61" s="35"/>
      <c r="M61" s="35"/>
      <c r="N61" s="35"/>
      <c r="O61" s="35"/>
      <c r="P61" s="35"/>
      <c r="Q61" s="35"/>
      <c r="R61" s="35"/>
      <c r="S61" s="35"/>
      <c r="T61" s="35"/>
      <c r="U61" s="35"/>
      <c r="V61" s="35"/>
      <c r="W61" s="35"/>
      <c r="X61" s="35"/>
      <c r="Y61" s="35"/>
      <c r="Z61" s="35"/>
      <c r="AA61" s="35"/>
      <c r="AB61" s="35"/>
      <c r="AC61" s="35"/>
      <c r="AD61" s="35"/>
    </row>
    <row r="62" spans="1:30" s="37" customFormat="1">
      <c r="A62" s="35" t="s">
        <v>151</v>
      </c>
      <c r="B62" s="35" t="s">
        <v>95</v>
      </c>
      <c r="C62" s="36"/>
      <c r="D62" s="35"/>
      <c r="E62" s="35"/>
      <c r="F62" s="35"/>
      <c r="G62" s="35"/>
      <c r="H62" s="35" t="s">
        <v>152</v>
      </c>
      <c r="I62" s="35"/>
      <c r="J62" s="35"/>
      <c r="K62" s="35"/>
      <c r="L62" s="35"/>
      <c r="M62" s="35"/>
      <c r="N62" s="35"/>
      <c r="O62" s="35"/>
      <c r="P62" s="35"/>
      <c r="Q62" s="35"/>
      <c r="R62" s="35"/>
      <c r="S62" s="35"/>
      <c r="T62" s="35"/>
      <c r="U62" s="35"/>
      <c r="V62" s="35"/>
      <c r="W62" s="35"/>
      <c r="X62" s="35"/>
      <c r="Y62" s="35"/>
      <c r="Z62" s="35"/>
      <c r="AA62" s="35"/>
      <c r="AB62" s="35"/>
      <c r="AC62" s="35"/>
      <c r="AD62" s="35"/>
    </row>
    <row r="63" spans="1:30" s="37" customFormat="1">
      <c r="A63" s="35" t="s">
        <v>155</v>
      </c>
      <c r="B63" s="35" t="s">
        <v>158</v>
      </c>
      <c r="C63" s="36" t="s">
        <v>156</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s="37" customFormat="1">
      <c r="A64" s="35" t="s">
        <v>159</v>
      </c>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row>
    <row r="65" spans="1:30" s="37" customFormat="1">
      <c r="A65" s="35" t="s">
        <v>157</v>
      </c>
      <c r="B65" s="35" t="s">
        <v>158</v>
      </c>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row>
    <row r="66" spans="1:30" s="37" customFormat="1">
      <c r="A66" s="35" t="s">
        <v>160</v>
      </c>
      <c r="B66" s="35" t="s">
        <v>162</v>
      </c>
      <c r="C66" s="36" t="s">
        <v>163</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row>
    <row r="67" spans="1:30" s="37" customFormat="1">
      <c r="A67" s="35" t="s">
        <v>159</v>
      </c>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s="37" customFormat="1">
      <c r="A68" s="35" t="s">
        <v>161</v>
      </c>
      <c r="B68" s="35" t="s">
        <v>162</v>
      </c>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row>
    <row r="69" spans="1:30" s="37" customFormat="1">
      <c r="A69" s="35" t="s">
        <v>160</v>
      </c>
      <c r="B69" s="35" t="s">
        <v>162</v>
      </c>
      <c r="C69" s="36" t="s">
        <v>164</v>
      </c>
      <c r="D69" s="35"/>
      <c r="E69" s="35"/>
      <c r="F69" s="35"/>
      <c r="G69" s="35"/>
      <c r="H69" s="35"/>
      <c r="I69" s="35"/>
      <c r="J69" s="35"/>
      <c r="K69" s="35"/>
      <c r="L69" s="35"/>
      <c r="M69" s="35"/>
      <c r="N69" s="35"/>
      <c r="O69" s="35"/>
      <c r="P69" s="35"/>
      <c r="Q69" s="35"/>
      <c r="R69" s="35"/>
      <c r="S69" s="38">
        <v>3</v>
      </c>
      <c r="T69" s="35"/>
      <c r="U69" s="35"/>
      <c r="V69" s="35"/>
      <c r="W69" s="35"/>
      <c r="X69" s="35"/>
      <c r="Y69" s="35"/>
      <c r="Z69" s="35"/>
      <c r="AA69" s="35"/>
      <c r="AB69" s="35"/>
      <c r="AC69" s="35"/>
      <c r="AD69" s="35"/>
    </row>
    <row r="70" spans="1:30" s="37" customFormat="1">
      <c r="A70" s="35" t="s">
        <v>159</v>
      </c>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row>
    <row r="71" spans="1:30" s="37" customFormat="1">
      <c r="A71" s="35" t="s">
        <v>161</v>
      </c>
      <c r="B71" s="35" t="s">
        <v>162</v>
      </c>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row>
    <row r="72" spans="1:30" s="37" customFormat="1">
      <c r="A72" s="35" t="s">
        <v>297</v>
      </c>
      <c r="B72" s="35" t="s">
        <v>95</v>
      </c>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row>
    <row r="73" spans="1:30" s="37" customFormat="1">
      <c r="A73" s="35" t="s">
        <v>298</v>
      </c>
      <c r="B73" s="35" t="s">
        <v>95</v>
      </c>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row>
    <row r="74" spans="1:30" s="37" customFormat="1">
      <c r="A74" s="35" t="s">
        <v>295</v>
      </c>
      <c r="B74" s="35" t="s">
        <v>95</v>
      </c>
      <c r="C74" s="36"/>
      <c r="D74" s="35"/>
      <c r="E74" s="35"/>
      <c r="F74" s="35"/>
      <c r="G74" s="35"/>
      <c r="H74" s="35" t="s">
        <v>296</v>
      </c>
      <c r="I74" s="35"/>
      <c r="J74" s="35"/>
      <c r="K74" s="35"/>
      <c r="L74" s="35"/>
      <c r="M74" s="35"/>
      <c r="N74" s="35"/>
      <c r="O74" s="35"/>
      <c r="P74" s="35"/>
      <c r="Q74" s="35"/>
      <c r="R74" s="35"/>
      <c r="S74" s="35"/>
      <c r="T74" s="35"/>
      <c r="U74" s="35"/>
      <c r="V74" s="35"/>
      <c r="W74" s="35"/>
      <c r="X74" s="35"/>
      <c r="Y74" s="35"/>
      <c r="Z74" s="35"/>
      <c r="AA74" s="35"/>
      <c r="AB74" s="35"/>
      <c r="AC74" s="35"/>
      <c r="AD74" s="35"/>
    </row>
    <row r="76" spans="1:30" s="23" customFormat="1">
      <c r="A76" s="62" t="s">
        <v>270</v>
      </c>
      <c r="B76" s="63"/>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165</v>
      </c>
      <c r="B78" s="14" t="s">
        <v>166</v>
      </c>
      <c r="C78" s="14" t="s">
        <v>167</v>
      </c>
      <c r="D78" s="14" t="s">
        <v>168</v>
      </c>
    </row>
    <row r="79" spans="1:30">
      <c r="A79" s="15" t="s">
        <v>169</v>
      </c>
      <c r="B79" s="15" t="s">
        <v>170</v>
      </c>
      <c r="C79" s="15" t="s">
        <v>171</v>
      </c>
      <c r="D79" s="15">
        <v>2</v>
      </c>
    </row>
    <row r="80" spans="1:30">
      <c r="A80" s="15" t="s">
        <v>172</v>
      </c>
      <c r="B80" s="15" t="s">
        <v>173</v>
      </c>
      <c r="C80" s="16" t="str">
        <f>"3 - 2"</f>
        <v>3 - 2</v>
      </c>
      <c r="D80" s="15">
        <v>1</v>
      </c>
    </row>
    <row r="81" spans="1:4">
      <c r="A81" s="15" t="s">
        <v>174</v>
      </c>
      <c r="B81" s="15" t="s">
        <v>175</v>
      </c>
      <c r="C81" s="15" t="s">
        <v>176</v>
      </c>
      <c r="D81" s="15">
        <v>6</v>
      </c>
    </row>
    <row r="82" spans="1:4">
      <c r="A82" s="15" t="s">
        <v>177</v>
      </c>
      <c r="B82" s="15" t="s">
        <v>178</v>
      </c>
      <c r="C82" s="15" t="s">
        <v>179</v>
      </c>
      <c r="D82" s="15">
        <v>5</v>
      </c>
    </row>
    <row r="83" spans="1:4">
      <c r="A83" s="15" t="s">
        <v>180</v>
      </c>
      <c r="B83" s="15" t="s">
        <v>181</v>
      </c>
      <c r="C83" s="15" t="s">
        <v>182</v>
      </c>
      <c r="D83" s="15">
        <v>1</v>
      </c>
    </row>
    <row r="84" spans="1:4">
      <c r="A84" s="15" t="s">
        <v>183</v>
      </c>
      <c r="B84" s="15" t="s">
        <v>184</v>
      </c>
      <c r="C84" s="15" t="s">
        <v>185</v>
      </c>
      <c r="D84" s="15" t="s">
        <v>186</v>
      </c>
    </row>
    <row r="85" spans="1:4">
      <c r="A85" s="15" t="s">
        <v>187</v>
      </c>
      <c r="B85" s="15" t="s">
        <v>188</v>
      </c>
      <c r="C85" s="15" t="s">
        <v>189</v>
      </c>
      <c r="D85" s="15" t="s">
        <v>186</v>
      </c>
    </row>
    <row r="86" spans="1:4">
      <c r="A86" s="15" t="s">
        <v>190</v>
      </c>
      <c r="B86" s="15" t="s">
        <v>191</v>
      </c>
      <c r="C86" s="15" t="s">
        <v>192</v>
      </c>
      <c r="D86" s="15" t="s">
        <v>186</v>
      </c>
    </row>
    <row r="87" spans="1:4">
      <c r="A87" s="15" t="s">
        <v>193</v>
      </c>
      <c r="B87" s="15" t="s">
        <v>194</v>
      </c>
      <c r="C87" s="15" t="s">
        <v>195</v>
      </c>
      <c r="D87" s="15" t="s">
        <v>186</v>
      </c>
    </row>
    <row r="88" spans="1:4">
      <c r="A88" s="15" t="s">
        <v>196</v>
      </c>
      <c r="B88" s="15" t="s">
        <v>197</v>
      </c>
      <c r="C88" s="15" t="s">
        <v>198</v>
      </c>
      <c r="D88" s="15" t="s">
        <v>186</v>
      </c>
    </row>
    <row r="89" spans="1:4">
      <c r="A89" s="15" t="s">
        <v>199</v>
      </c>
      <c r="B89" s="15" t="s">
        <v>200</v>
      </c>
      <c r="C89" s="15" t="s">
        <v>201</v>
      </c>
      <c r="D89" s="15" t="s">
        <v>186</v>
      </c>
    </row>
    <row r="90" spans="1:4">
      <c r="A90" s="15" t="s">
        <v>202</v>
      </c>
      <c r="B90" s="15" t="s">
        <v>203</v>
      </c>
      <c r="C90" s="15" t="s">
        <v>204</v>
      </c>
      <c r="D90" s="15" t="s">
        <v>186</v>
      </c>
    </row>
    <row r="91" spans="1:4">
      <c r="A91" s="15" t="s">
        <v>205</v>
      </c>
      <c r="B91" s="15" t="s">
        <v>206</v>
      </c>
      <c r="C91" s="15" t="s">
        <v>207</v>
      </c>
      <c r="D91" s="15" t="s">
        <v>186</v>
      </c>
    </row>
    <row r="92" spans="1:4">
      <c r="A92" s="15" t="s">
        <v>208</v>
      </c>
      <c r="B92" s="15" t="s">
        <v>209</v>
      </c>
      <c r="C92" s="15" t="s">
        <v>210</v>
      </c>
      <c r="D92" s="15" t="s">
        <v>211</v>
      </c>
    </row>
    <row r="93" spans="1:4">
      <c r="A93" s="17"/>
      <c r="B93" s="17"/>
      <c r="C93" s="18"/>
      <c r="D93" s="17"/>
    </row>
    <row r="94" spans="1:4">
      <c r="A94" s="17"/>
      <c r="B94" s="14" t="s">
        <v>212</v>
      </c>
      <c r="C94" s="14" t="s">
        <v>167</v>
      </c>
      <c r="D94" s="17"/>
    </row>
    <row r="95" spans="1:4">
      <c r="A95" s="17"/>
      <c r="B95" s="19" t="s">
        <v>213</v>
      </c>
      <c r="C95" s="20" t="s">
        <v>214</v>
      </c>
      <c r="D95" s="17"/>
    </row>
    <row r="96" spans="1:4">
      <c r="A96" s="17"/>
      <c r="B96" s="20" t="s">
        <v>214</v>
      </c>
      <c r="C96" s="20" t="s">
        <v>214</v>
      </c>
      <c r="D96" s="17"/>
    </row>
    <row r="97" spans="1:4" ht="31.2">
      <c r="A97" s="17"/>
      <c r="B97" s="20" t="s">
        <v>215</v>
      </c>
      <c r="C97" s="20" t="s">
        <v>216</v>
      </c>
      <c r="D97" s="17"/>
    </row>
    <row r="98" spans="1:4">
      <c r="A98" s="17"/>
      <c r="B98" s="20" t="s">
        <v>217</v>
      </c>
      <c r="C98" s="20" t="s">
        <v>218</v>
      </c>
      <c r="D98" s="17"/>
    </row>
    <row r="99" spans="1:4">
      <c r="A99" s="17"/>
      <c r="B99" s="20" t="s">
        <v>219</v>
      </c>
      <c r="C99" s="20" t="s">
        <v>220</v>
      </c>
      <c r="D99" s="17"/>
    </row>
    <row r="100" spans="1:4">
      <c r="A100" s="17"/>
      <c r="B100" s="20" t="s">
        <v>221</v>
      </c>
      <c r="C100" s="20" t="s">
        <v>222</v>
      </c>
      <c r="D100" s="17"/>
    </row>
    <row r="101" spans="1:4">
      <c r="A101" s="17"/>
      <c r="B101" s="20" t="s">
        <v>223</v>
      </c>
      <c r="C101" s="20" t="s">
        <v>224</v>
      </c>
      <c r="D101" s="17"/>
    </row>
    <row r="102" spans="1:4" ht="46.8">
      <c r="A102" s="17"/>
      <c r="B102" s="20" t="s">
        <v>225</v>
      </c>
      <c r="C102" s="20" t="s">
        <v>226</v>
      </c>
      <c r="D102" s="17"/>
    </row>
    <row r="103" spans="1:4">
      <c r="A103" s="17"/>
      <c r="B103" s="20" t="s">
        <v>227</v>
      </c>
      <c r="C103" s="20" t="s">
        <v>228</v>
      </c>
      <c r="D103" s="17"/>
    </row>
    <row r="104" spans="1:4">
      <c r="A104" s="17"/>
      <c r="B104" s="20" t="s">
        <v>229</v>
      </c>
      <c r="C104" s="20" t="s">
        <v>229</v>
      </c>
      <c r="D104" s="17"/>
    </row>
    <row r="105" spans="1:4">
      <c r="A105" s="17"/>
      <c r="B105" s="20" t="s">
        <v>230</v>
      </c>
      <c r="C105" s="20" t="s">
        <v>231</v>
      </c>
      <c r="D105" s="17"/>
    </row>
    <row r="106" spans="1:4">
      <c r="A106" s="17"/>
      <c r="B106" s="20" t="s">
        <v>232</v>
      </c>
      <c r="C106" s="20" t="s">
        <v>233</v>
      </c>
      <c r="D106" s="17"/>
    </row>
    <row r="107" spans="1:4">
      <c r="A107" s="17"/>
      <c r="B107" s="20" t="s">
        <v>234</v>
      </c>
      <c r="C107" s="20" t="s">
        <v>235</v>
      </c>
      <c r="D107" s="17"/>
    </row>
    <row r="108" spans="1:4">
      <c r="A108" s="17"/>
      <c r="B108" s="20" t="s">
        <v>236</v>
      </c>
      <c r="C108" s="20" t="s">
        <v>237</v>
      </c>
      <c r="D108" s="17"/>
    </row>
    <row r="109" spans="1:4">
      <c r="A109" s="17"/>
      <c r="B109" s="20" t="s">
        <v>238</v>
      </c>
      <c r="C109" s="20" t="s">
        <v>239</v>
      </c>
      <c r="D109" s="17"/>
    </row>
    <row r="110" spans="1:4" ht="31.2">
      <c r="A110" s="17"/>
      <c r="B110" s="20" t="s">
        <v>240</v>
      </c>
      <c r="C110" s="20" t="s">
        <v>241</v>
      </c>
      <c r="D110" s="17"/>
    </row>
    <row r="111" spans="1:4" ht="31.2">
      <c r="A111" s="17"/>
      <c r="B111" s="20" t="s">
        <v>242</v>
      </c>
      <c r="C111" s="20" t="s">
        <v>243</v>
      </c>
      <c r="D111" s="17"/>
    </row>
    <row r="112" spans="1:4">
      <c r="A112" s="17"/>
      <c r="B112" s="20" t="s">
        <v>244</v>
      </c>
      <c r="C112" s="20" t="s">
        <v>245</v>
      </c>
      <c r="D112" s="17"/>
    </row>
    <row r="113" spans="1:4">
      <c r="A113" s="17"/>
      <c r="B113" s="20" t="s">
        <v>246</v>
      </c>
      <c r="C113" s="20" t="s">
        <v>247</v>
      </c>
      <c r="D113" s="17"/>
    </row>
    <row r="114" spans="1:4" ht="31.2">
      <c r="A114" s="17"/>
      <c r="B114" s="20" t="s">
        <v>248</v>
      </c>
      <c r="C114" s="20" t="s">
        <v>249</v>
      </c>
      <c r="D114" s="17"/>
    </row>
    <row r="115" spans="1:4" ht="46.8">
      <c r="A115" s="17"/>
      <c r="B115" s="20" t="s">
        <v>250</v>
      </c>
      <c r="C115" s="20" t="s">
        <v>251</v>
      </c>
      <c r="D115" s="17"/>
    </row>
    <row r="116" spans="1:4">
      <c r="A116" s="17"/>
      <c r="B116" s="20" t="s">
        <v>252</v>
      </c>
      <c r="C116" s="20" t="s">
        <v>253</v>
      </c>
      <c r="D116" s="17"/>
    </row>
    <row r="117" spans="1:4">
      <c r="A117" s="17"/>
      <c r="B117" s="20" t="s">
        <v>254</v>
      </c>
      <c r="C117" s="20" t="s">
        <v>255</v>
      </c>
      <c r="D117" s="17"/>
    </row>
    <row r="118" spans="1:4">
      <c r="A118" s="17"/>
      <c r="B118" s="20" t="s">
        <v>256</v>
      </c>
      <c r="C118" s="20" t="s">
        <v>257</v>
      </c>
      <c r="D118" s="17"/>
    </row>
    <row r="119" spans="1:4">
      <c r="A119" s="17"/>
      <c r="B119" s="20" t="s">
        <v>258</v>
      </c>
      <c r="C119" s="20" t="s">
        <v>259</v>
      </c>
      <c r="D119" s="17"/>
    </row>
    <row r="120" spans="1:4" ht="31.2">
      <c r="A120" s="17"/>
      <c r="B120" s="20" t="s">
        <v>260</v>
      </c>
      <c r="C120" s="20" t="s">
        <v>261</v>
      </c>
      <c r="D120" s="17"/>
    </row>
    <row r="121" spans="1:4" ht="31.2">
      <c r="A121" s="17"/>
      <c r="B121" s="20" t="s">
        <v>262</v>
      </c>
      <c r="C121" s="20" t="s">
        <v>263</v>
      </c>
      <c r="D121" s="17"/>
    </row>
    <row r="122" spans="1:4">
      <c r="A122" s="17"/>
      <c r="B122" s="21" t="s">
        <v>264</v>
      </c>
      <c r="C122" s="21" t="s">
        <v>265</v>
      </c>
      <c r="D122" s="17"/>
    </row>
    <row r="123" spans="1:4" ht="31.2">
      <c r="A123" s="17"/>
      <c r="B123" s="21" t="s">
        <v>266</v>
      </c>
      <c r="C123" s="21" t="s">
        <v>148</v>
      </c>
      <c r="D123" s="17"/>
    </row>
    <row r="124" spans="1:4">
      <c r="A124" s="17"/>
      <c r="B124" s="21" t="s">
        <v>267</v>
      </c>
      <c r="C124" s="21" t="s">
        <v>267</v>
      </c>
      <c r="D124" s="17"/>
    </row>
    <row r="125" spans="1:4">
      <c r="A125" s="17"/>
      <c r="B125" s="21" t="s">
        <v>268</v>
      </c>
      <c r="C125" s="21" t="s">
        <v>268</v>
      </c>
      <c r="D125" s="17"/>
    </row>
    <row r="126" spans="1:4">
      <c r="A126" s="17"/>
      <c r="B126" s="21" t="s">
        <v>269</v>
      </c>
      <c r="C126" s="21" t="s">
        <v>269</v>
      </c>
      <c r="D126" s="17"/>
    </row>
    <row r="127" spans="1:4">
      <c r="A127" s="17"/>
      <c r="B127" s="21" t="s">
        <v>300</v>
      </c>
      <c r="C127" s="21" t="s">
        <v>300</v>
      </c>
      <c r="D127" s="17"/>
    </row>
    <row r="128" spans="1:4">
      <c r="A128" s="17"/>
      <c r="B128" s="21" t="s">
        <v>301</v>
      </c>
      <c r="C128" s="21" t="s">
        <v>302</v>
      </c>
      <c r="D128" s="17"/>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6"/>
  <cols>
    <col min="1" max="7" width="36" customWidth="1" collapsed="1"/>
  </cols>
  <sheetData>
    <row r="1" spans="1:8" s="25" customFormat="1" ht="15" customHeight="1">
      <c r="A1" s="55" t="s">
        <v>51</v>
      </c>
      <c r="B1" s="56"/>
    </row>
    <row r="2" spans="1:8" s="25" customFormat="1">
      <c r="A2" s="57"/>
      <c r="B2" s="58"/>
    </row>
    <row r="3" spans="1:8" s="25" customFormat="1" ht="99" customHeight="1">
      <c r="A3" s="59" t="s">
        <v>54</v>
      </c>
      <c r="B3" s="60"/>
    </row>
    <row r="4" spans="1:8" s="25" customFormat="1"/>
    <row r="5" spans="1:8" s="29" customFormat="1" ht="18" customHeight="1">
      <c r="A5" s="39" t="s">
        <v>23</v>
      </c>
      <c r="B5" s="39" t="s">
        <v>306</v>
      </c>
      <c r="C5" s="40" t="s">
        <v>22</v>
      </c>
      <c r="D5" s="40" t="s">
        <v>57</v>
      </c>
      <c r="E5" s="39" t="s">
        <v>24</v>
      </c>
      <c r="F5" s="39" t="s">
        <v>58</v>
      </c>
      <c r="G5" s="39" t="s">
        <v>41</v>
      </c>
    </row>
    <row r="6" spans="1:8" s="31" customFormat="1" ht="202.8">
      <c r="A6" s="30" t="s">
        <v>53</v>
      </c>
      <c r="B6" s="30" t="s">
        <v>55</v>
      </c>
      <c r="C6" s="30" t="s">
        <v>56</v>
      </c>
      <c r="D6" s="30" t="s">
        <v>59</v>
      </c>
      <c r="E6" s="30" t="s">
        <v>80</v>
      </c>
      <c r="F6" s="30" t="s">
        <v>60</v>
      </c>
      <c r="G6" s="30" t="s">
        <v>61</v>
      </c>
      <c r="H6" s="30"/>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6"/>
  <cols>
    <col min="1" max="6" width="36" customWidth="1" collapsed="1"/>
  </cols>
  <sheetData>
    <row r="1" spans="1:8" s="25" customFormat="1">
      <c r="A1" s="64" t="s">
        <v>43</v>
      </c>
      <c r="B1" s="65"/>
      <c r="C1" s="41"/>
      <c r="D1" s="41"/>
      <c r="E1" s="41"/>
      <c r="F1" s="41"/>
    </row>
    <row r="2" spans="1:8" s="25" customFormat="1">
      <c r="A2" s="57"/>
      <c r="B2" s="58"/>
      <c r="C2" s="41"/>
      <c r="D2" s="41"/>
      <c r="E2" s="41"/>
      <c r="F2" s="41"/>
    </row>
    <row r="3" spans="1:8" s="25" customFormat="1" ht="54.9" customHeight="1">
      <c r="A3" s="59" t="s">
        <v>44</v>
      </c>
      <c r="B3" s="60"/>
      <c r="C3" s="41"/>
      <c r="D3" s="41"/>
      <c r="E3" s="41"/>
      <c r="F3" s="41"/>
    </row>
    <row r="4" spans="1:8" s="25" customFormat="1">
      <c r="A4" s="41"/>
      <c r="B4" s="41"/>
      <c r="C4" s="41"/>
      <c r="D4" s="41"/>
      <c r="E4" s="41"/>
      <c r="F4" s="41"/>
    </row>
    <row r="5" spans="1:8" s="26" customFormat="1" ht="18" customHeight="1">
      <c r="A5" s="42" t="s">
        <v>17</v>
      </c>
      <c r="B5" s="42" t="s">
        <v>18</v>
      </c>
      <c r="C5" s="42" t="s">
        <v>21</v>
      </c>
      <c r="D5" s="42" t="s">
        <v>19</v>
      </c>
      <c r="E5" s="42" t="s">
        <v>20</v>
      </c>
      <c r="F5" s="43" t="s">
        <v>25</v>
      </c>
      <c r="H5" s="27"/>
    </row>
    <row r="6" spans="1:8" s="31" customFormat="1" ht="312">
      <c r="A6" s="30" t="s">
        <v>45</v>
      </c>
      <c r="B6" s="30" t="s">
        <v>46</v>
      </c>
      <c r="C6" s="30" t="s">
        <v>47</v>
      </c>
      <c r="D6" s="30" t="s">
        <v>48</v>
      </c>
      <c r="E6" s="30" t="s">
        <v>49</v>
      </c>
      <c r="F6" s="30" t="s">
        <v>50</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heetViews>
  <sheetFormatPr defaultRowHeight="15.6"/>
  <sheetData>
    <row r="1" spans="1:20">
      <c r="A1" s="54" t="s">
        <v>1266</v>
      </c>
    </row>
    <row r="2" spans="1:20" ht="39" customHeight="1">
      <c r="A2" s="66" t="s">
        <v>1267</v>
      </c>
      <c r="B2" s="66"/>
      <c r="C2" s="66"/>
      <c r="D2" s="66"/>
      <c r="E2" s="66"/>
      <c r="F2" s="66"/>
      <c r="G2" s="66"/>
      <c r="H2" s="66"/>
      <c r="I2" s="66"/>
      <c r="J2" s="66"/>
      <c r="K2" s="66"/>
      <c r="L2" s="66"/>
      <c r="M2" s="66"/>
      <c r="N2" s="66"/>
      <c r="O2" s="66"/>
      <c r="P2" s="66"/>
      <c r="Q2" s="66"/>
      <c r="R2" s="66"/>
      <c r="S2" s="66"/>
      <c r="T2" s="66"/>
    </row>
  </sheetData>
  <mergeCells count="1">
    <mergeCell ref="A2:T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survey</vt:lpstr>
      <vt:lpstr>choices</vt:lpstr>
      <vt:lpstr>settings</vt:lpstr>
      <vt:lpstr>help-survey</vt:lpstr>
      <vt:lpstr>help-choices</vt:lpstr>
      <vt:lpstr>help-settings</vt:lpstr>
      <vt:lpstr>about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Kelly Earp</cp:lastModifiedBy>
  <cp:revision>69</cp:revision>
  <cp:lastPrinted>1601-01-01T00:00:00Z</cp:lastPrinted>
  <dcterms:created xsi:type="dcterms:W3CDTF">2011-04-25T12:27:36Z</dcterms:created>
  <dcterms:modified xsi:type="dcterms:W3CDTF">2018-11-19T18:41:06Z</dcterms:modified>
</cp:coreProperties>
</file>